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E:\My_doc\Тендерний\Тендер сторедж Huawei\"/>
    </mc:Choice>
  </mc:AlternateContent>
  <xr:revisionPtr revIDLastSave="0" documentId="13_ncr:1_{02BD7F19-4A6F-4AB4-9F72-27AD004868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orado 3000 V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4" l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I5" i="4"/>
  <c r="G6" i="4"/>
  <c r="G7" i="4"/>
  <c r="G8" i="4"/>
  <c r="G9" i="4"/>
  <c r="G10" i="4"/>
  <c r="G11" i="4"/>
  <c r="G12" i="4"/>
  <c r="G13" i="4"/>
  <c r="G14" i="4"/>
  <c r="G5" i="4"/>
  <c r="G15" i="4" l="1"/>
  <c r="H15" i="4"/>
  <c r="I15" i="4"/>
</calcChain>
</file>

<file path=xl/sharedStrings.xml><?xml version="1.0" encoding="utf-8"?>
<sst xmlns="http://schemas.openxmlformats.org/spreadsheetml/2006/main" count="44" uniqueCount="44">
  <si>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</si>
  <si>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</si>
  <si>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</si>
  <si>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</si>
  <si>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</si>
  <si>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</si>
  <si>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</si>
  <si>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</si>
  <si>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вартість, грн.з ПДВ</t>
  </si>
  <si>
    <t>сума , грн.з ПДВ</t>
  </si>
  <si>
    <t>Dorado 3000 V6 192Gb com+dedup st.ed. R5-46.10 TiB (8 SSD + FC) 6_8SSD</t>
  </si>
  <si>
    <t/>
  </si>
  <si>
    <t>02353YTF</t>
  </si>
  <si>
    <t>D3V6-192G-NVMe</t>
  </si>
  <si>
    <t>OceanStor Dorado 3000 V6(2U,Dual Ctrl,NVME,AC\240V HVDC,192GB Cache,8*1Gb ETH,8*10Gb ETH(Including Multi-Mode SFP+),25*Palm,SPE62C0225)</t>
  </si>
  <si>
    <t>03050AGV</t>
  </si>
  <si>
    <t>DV6-SMARTIO4*8FC-ML</t>
  </si>
  <si>
    <t>4 ports SmartIO I/O module(SFP+,8Gb FC)</t>
  </si>
  <si>
    <t>02354CJG</t>
  </si>
  <si>
    <t>D3V6-SSD-NVMe-3.84T</t>
  </si>
  <si>
    <t>3.84TB SSD NVMe Palm Disk Unit(7")</t>
  </si>
  <si>
    <t>88035XDB</t>
  </si>
  <si>
    <t>D3V6-LBS-Basic</t>
  </si>
  <si>
    <t>Basic Software Licenses (Including DeviceManager,SmartThin,SmartMigration,HyperSnap,HyperReplication,HyperClone,SmartQoS,SmartErase,eService)</t>
  </si>
  <si>
    <t>88035XDL</t>
  </si>
  <si>
    <t>D3V6-LBS-HyperCDP</t>
  </si>
  <si>
    <t>HyperCDP License</t>
  </si>
  <si>
    <t>88036SDJ</t>
  </si>
  <si>
    <t>D3V6-DDCM-C-STD</t>
  </si>
  <si>
    <t>SmartDedupe &amp; SmartCompression Software Capacity License Standard Edition (Per TB)</t>
  </si>
  <si>
    <t>88134UJL-50S</t>
  </si>
  <si>
    <t>02353YTF_88134UJL-50S_36</t>
  </si>
  <si>
    <t>OceanStor Dorado 3000 V6(2U,Dual Ctrl,NVME,AC\240V HVDC,192GB Cache,8*1Gb ETH,8*10Gb ETH(Including Multi-Mode SFP+),25*Palm,SPE62C0225)_Hi-Care Standard Dorado 3000 V6 Controller Enclosure_36Month(s)</t>
  </si>
  <si>
    <t>88134UHK-1AA</t>
  </si>
  <si>
    <t>88035XDL_88134UHK-1AA_36</t>
  </si>
  <si>
    <t>HyperCDP License_Hi-Care Application Software Upgrade Support Service OceanStor Dorado 3000 V6,HyperCDP License_36Month(s)</t>
  </si>
  <si>
    <t>88134UJL-4VY</t>
  </si>
  <si>
    <t>02354CJG_88134UJL-4VY_36</t>
  </si>
  <si>
    <t>3.84TB SSD NVMe Palm Disk Unit(7")_Hi-Care Standard OceanStor 3.84TB SSD_36Month(s)</t>
  </si>
  <si>
    <t>88134UHK-1A6</t>
  </si>
  <si>
    <t>88035XDB_88134UHK-1A6_36</t>
  </si>
  <si>
    <t>Basic Software Licenses (Including DeviceManager,SmartThin,SmartMigration,HyperSnap,HyperReplication,HyperClone,SmartQoS,SmartErase,eService)_Hi-Care Application Software Upgrade Support Service OceanStor Dorado 3000 V6 Basic Software Licenses_36Month(s)</t>
  </si>
  <si>
    <t>Model</t>
  </si>
  <si>
    <t>Part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</si>
</sst>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3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0" fillId="0" borderId="0"/>
  </cellStyleXfs>
  <cellXfs count="17">
    <xf numFmtId="0" fontId="0" fillId="0" borderId="0" xfId="0"/>
    <xf numFmtId="0" fontId="8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49" fontId="12" fillId="0" borderId="4" xfId="6" applyNumberFormat="1" applyFont="1" applyBorder="1" applyAlignment="1" applyProtection="1">
      <alignment horizontal="left" vertical="center"/>
      <protection locked="0"/>
    </xf>
    <xf numFmtId="0" fontId="12" fillId="0" borderId="4" xfId="6" applyFont="1" applyBorder="1" applyAlignment="1" applyProtection="1">
      <alignment horizontal="left" vertical="center" wrapText="1"/>
      <protection locked="0"/>
    </xf>
    <xf numFmtId="164" fontId="12" fillId="0" borderId="4" xfId="6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9" fontId="11" fillId="0" borderId="7" xfId="6" applyNumberFormat="1" applyFont="1" applyBorder="1" applyAlignment="1" applyProtection="1">
      <alignment horizontal="left" vertical="center"/>
      <protection locked="0"/>
    </xf>
    <xf numFmtId="0" fontId="11" fillId="0" borderId="7" xfId="6" applyFont="1" applyBorder="1" applyAlignment="1" applyProtection="1">
      <alignment horizontal="left" vertical="center" wrapText="1"/>
      <protection locked="0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42DEB4AF-FD74-4CEC-95E8-EA46B1412A10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J15"/>
  <sheetViews>
    <sheetView tabSelected="1" workbookViewId="0">
      <selection activeCell="M9" sqref="M9"/>
    </sheetView>
  </sheetViews>
  <sheetFormatPr defaultRowHeight="15" x14ac:dyDescent="0.25"/>
  <cols>
    <col min="1" max="1" width="6" customWidth="1"/>
    <col min="2" max="2" width="15" customWidth="1"/>
    <col min="3" max="3" width="21.5703125" customWidth="1"/>
    <col min="4" max="4" width="68.42578125" customWidth="1"/>
    <col min="5" max="5" width="5.5703125" customWidth="1"/>
    <col min="6" max="6" width="8.7109375" bestFit="1" customWidth="1"/>
  </cols>
  <sheetData>
    <row r="1" spans="1:10" x14ac:dyDescent="0.25">
      <c r="A1" s="13" t="s">
        <v>6</v>
      </c>
      <c r="B1" s="13"/>
      <c r="C1" s="2"/>
      <c r="D1" s="8">
        <v>0</v>
      </c>
    </row>
    <row r="2" spans="1:10" x14ac:dyDescent="0.25">
      <c r="A2" s="2"/>
      <c r="B2" s="2"/>
      <c r="C2" s="2"/>
    </row>
    <row r="3" spans="1:10" x14ac:dyDescent="0.25">
      <c r="B3" s="15" t="s">
        <v>10</v>
      </c>
      <c r="C3" s="15"/>
      <c r="D3" s="15"/>
      <c r="E3" s="16" t="s">
        <v>11</v>
      </c>
    </row>
    <row r="4" spans="1:10" ht="45" x14ac:dyDescent="0.25">
      <c r="A4" s="5" t="s">
        <v>0</v>
      </c>
      <c r="B4" s="5" t="s">
        <v>43</v>
      </c>
      <c r="C4" s="5" t="s">
        <v>42</v>
      </c>
      <c r="D4" s="5" t="s">
        <v>1</v>
      </c>
      <c r="E4" s="5" t="s">
        <v>2</v>
      </c>
      <c r="F4" s="6" t="s">
        <v>3</v>
      </c>
      <c r="G4" s="6" t="s">
        <v>4</v>
      </c>
      <c r="H4" s="6" t="s">
        <v>8</v>
      </c>
      <c r="I4" s="6" t="s">
        <v>9</v>
      </c>
      <c r="J4" s="6" t="s">
        <v>5</v>
      </c>
    </row>
    <row r="5" spans="1:10" ht="36" x14ac:dyDescent="0.25">
      <c r="A5" s="12">
        <v>1</v>
      </c>
      <c r="B5" s="9" t="s">
        <v>12</v>
      </c>
      <c r="C5" s="10" t="s">
        <v>13</v>
      </c>
      <c r="D5" s="10" t="s">
        <v>14</v>
      </c>
      <c r="E5" s="11">
        <v>1</v>
      </c>
      <c r="F5" s="4"/>
      <c r="G5" s="1">
        <f>F5*E5</f>
        <v>0</v>
      </c>
      <c r="H5" s="1">
        <f>F5*$D$1</f>
        <v>0</v>
      </c>
      <c r="I5" s="1">
        <f>E5*H5</f>
        <v>0</v>
      </c>
      <c r="J5" s="1"/>
    </row>
    <row r="6" spans="1:10" x14ac:dyDescent="0.25">
      <c r="A6" s="12">
        <v>2</v>
      </c>
      <c r="B6" s="9" t="s">
        <v>15</v>
      </c>
      <c r="C6" s="10" t="s">
        <v>16</v>
      </c>
      <c r="D6" s="10" t="s">
        <v>17</v>
      </c>
      <c r="E6" s="11">
        <v>2</v>
      </c>
      <c r="F6" s="4"/>
      <c r="G6" s="1">
        <f t="shared" ref="G6:G14" si="0">F6*E6</f>
        <v>0</v>
      </c>
      <c r="H6" s="1">
        <f t="shared" ref="H6:H14" si="1">F6*$D$1</f>
        <v>0</v>
      </c>
      <c r="I6" s="1">
        <f t="shared" ref="I6:I14" si="2">E6*H6</f>
        <v>0</v>
      </c>
      <c r="J6" s="1"/>
    </row>
    <row r="7" spans="1:10" x14ac:dyDescent="0.25">
      <c r="A7" s="12">
        <v>3</v>
      </c>
      <c r="B7" s="9" t="s">
        <v>18</v>
      </c>
      <c r="C7" s="10" t="s">
        <v>19</v>
      </c>
      <c r="D7" s="10" t="s">
        <v>20</v>
      </c>
      <c r="E7" s="11">
        <v>8</v>
      </c>
      <c r="F7" s="4"/>
      <c r="G7" s="1">
        <f t="shared" si="0"/>
        <v>0</v>
      </c>
      <c r="H7" s="1">
        <f t="shared" si="1"/>
        <v>0</v>
      </c>
      <c r="I7" s="1">
        <f t="shared" si="2"/>
        <v>0</v>
      </c>
      <c r="J7" s="1"/>
    </row>
    <row r="8" spans="1:10" ht="36" x14ac:dyDescent="0.25">
      <c r="A8" s="12">
        <v>4</v>
      </c>
      <c r="B8" s="9" t="s">
        <v>21</v>
      </c>
      <c r="C8" s="10" t="s">
        <v>22</v>
      </c>
      <c r="D8" s="10" t="s">
        <v>23</v>
      </c>
      <c r="E8" s="11">
        <v>1</v>
      </c>
      <c r="F8" s="4"/>
      <c r="G8" s="1">
        <f t="shared" si="0"/>
        <v>0</v>
      </c>
      <c r="H8" s="1">
        <f t="shared" si="1"/>
        <v>0</v>
      </c>
      <c r="I8" s="1">
        <f t="shared" si="2"/>
        <v>0</v>
      </c>
      <c r="J8" s="1"/>
    </row>
    <row r="9" spans="1:10" x14ac:dyDescent="0.25">
      <c r="A9" s="12">
        <v>5</v>
      </c>
      <c r="B9" s="9" t="s">
        <v>24</v>
      </c>
      <c r="C9" s="10" t="s">
        <v>25</v>
      </c>
      <c r="D9" s="10" t="s">
        <v>26</v>
      </c>
      <c r="E9" s="11">
        <v>1</v>
      </c>
      <c r="F9" s="4"/>
      <c r="G9" s="1">
        <f t="shared" si="0"/>
        <v>0</v>
      </c>
      <c r="H9" s="1">
        <f t="shared" si="1"/>
        <v>0</v>
      </c>
      <c r="I9" s="1">
        <f t="shared" si="2"/>
        <v>0</v>
      </c>
      <c r="J9" s="1"/>
    </row>
    <row r="10" spans="1:10" ht="24" x14ac:dyDescent="0.25">
      <c r="A10" s="12">
        <v>6</v>
      </c>
      <c r="B10" s="9" t="s">
        <v>27</v>
      </c>
      <c r="C10" s="10" t="s">
        <v>28</v>
      </c>
      <c r="D10" s="10" t="s">
        <v>29</v>
      </c>
      <c r="E10" s="11">
        <v>31</v>
      </c>
      <c r="F10" s="4"/>
      <c r="G10" s="1">
        <f t="shared" si="0"/>
        <v>0</v>
      </c>
      <c r="H10" s="1">
        <f t="shared" si="1"/>
        <v>0</v>
      </c>
      <c r="I10" s="1">
        <f t="shared" si="2"/>
        <v>0</v>
      </c>
      <c r="J10" s="1"/>
    </row>
    <row r="11" spans="1:10" ht="48" x14ac:dyDescent="0.25">
      <c r="A11" s="12">
        <v>7</v>
      </c>
      <c r="B11" s="9" t="s">
        <v>30</v>
      </c>
      <c r="C11" s="10" t="s">
        <v>31</v>
      </c>
      <c r="D11" s="10" t="s">
        <v>32</v>
      </c>
      <c r="E11" s="11">
        <v>1</v>
      </c>
      <c r="F11" s="4"/>
      <c r="G11" s="1">
        <f t="shared" si="0"/>
        <v>0</v>
      </c>
      <c r="H11" s="1">
        <f t="shared" si="1"/>
        <v>0</v>
      </c>
      <c r="I11" s="1">
        <f t="shared" si="2"/>
        <v>0</v>
      </c>
      <c r="J11" s="1"/>
    </row>
    <row r="12" spans="1:10" ht="24" x14ac:dyDescent="0.25">
      <c r="A12" s="12">
        <v>8</v>
      </c>
      <c r="B12" s="9" t="s">
        <v>33</v>
      </c>
      <c r="C12" s="10" t="s">
        <v>34</v>
      </c>
      <c r="D12" s="10" t="s">
        <v>35</v>
      </c>
      <c r="E12" s="11">
        <v>1</v>
      </c>
      <c r="F12" s="4"/>
      <c r="G12" s="1">
        <f t="shared" si="0"/>
        <v>0</v>
      </c>
      <c r="H12" s="1">
        <f t="shared" si="1"/>
        <v>0</v>
      </c>
      <c r="I12" s="1">
        <f t="shared" si="2"/>
        <v>0</v>
      </c>
      <c r="J12" s="1"/>
    </row>
    <row r="13" spans="1:10" ht="24" x14ac:dyDescent="0.25">
      <c r="A13" s="12">
        <v>9</v>
      </c>
      <c r="B13" s="9" t="s">
        <v>36</v>
      </c>
      <c r="C13" s="10" t="s">
        <v>37</v>
      </c>
      <c r="D13" s="10" t="s">
        <v>38</v>
      </c>
      <c r="E13" s="11">
        <v>8</v>
      </c>
      <c r="F13" s="4"/>
      <c r="G13" s="1">
        <f t="shared" si="0"/>
        <v>0</v>
      </c>
      <c r="H13" s="1">
        <f t="shared" si="1"/>
        <v>0</v>
      </c>
      <c r="I13" s="1">
        <f t="shared" si="2"/>
        <v>0</v>
      </c>
      <c r="J13" s="1"/>
    </row>
    <row r="14" spans="1:10" ht="48" x14ac:dyDescent="0.25">
      <c r="A14" s="12">
        <v>10</v>
      </c>
      <c r="B14" s="9" t="s">
        <v>39</v>
      </c>
      <c r="C14" s="10" t="s">
        <v>40</v>
      </c>
      <c r="D14" s="10" t="s">
        <v>41</v>
      </c>
      <c r="E14" s="11">
        <v>1</v>
      </c>
      <c r="F14" s="4"/>
      <c r="G14" s="1">
        <f t="shared" si="0"/>
        <v>0</v>
      </c>
      <c r="H14" s="1">
        <f t="shared" si="1"/>
        <v>0</v>
      </c>
      <c r="I14" s="1">
        <f t="shared" si="2"/>
        <v>0</v>
      </c>
      <c r="J14" s="1"/>
    </row>
    <row r="15" spans="1:10" x14ac:dyDescent="0.25">
      <c r="A15" s="14" t="s">
        <v>7</v>
      </c>
      <c r="B15" s="14"/>
      <c r="C15" s="14"/>
      <c r="D15" s="14"/>
      <c r="E15" s="14"/>
      <c r="F15" s="14"/>
      <c r="G15" s="7">
        <f>SUM(G5:G14)</f>
        <v>0</v>
      </c>
      <c r="H15" s="7">
        <f>SUM(H5:H14)</f>
        <v>0</v>
      </c>
      <c r="I15" s="7">
        <f>SUM(I5:I14)</f>
        <v>0</v>
      </c>
      <c r="J15" s="3"/>
    </row>
  </sheetData>
  <mergeCells count="3">
    <mergeCell ref="A1:B1"/>
    <mergeCell ref="A15:F15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Dorado 3000 V6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2022-11-04T08:58:30Z</dcterms:modified>
</cp:coreProperties>
</file>