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activeTab="1"/>
  </bookViews>
  <sheets>
    <sheet name="канцтовари" sheetId="1" r:id="rId1"/>
    <sheet name="папір" sheetId="5" r:id="rId2"/>
    <sheet name="каса" sheetId="2" r:id="rId3"/>
    <sheet name="конверти" sheetId="3" r:id="rId4"/>
    <sheet name="бланки та журнали" sheetId="4" r:id="rId5"/>
    <sheet name="Загальна вартість за всі товари" sheetId="7" r:id="rId6"/>
    <sheet name="кваліфікаційні вимоги" sheetId="6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D14" i="4"/>
  <c r="B7" i="7" s="1"/>
  <c r="D17" i="3"/>
  <c r="B6" i="7" s="1"/>
  <c r="D21" i="2"/>
  <c r="B5" i="7" s="1"/>
  <c r="E12" i="5"/>
  <c r="B4" i="7" s="1"/>
  <c r="E122" i="1"/>
  <c r="B3" i="7" s="1"/>
</calcChain>
</file>

<file path=xl/sharedStrings.xml><?xml version="1.0" encoding="utf-8"?>
<sst xmlns="http://schemas.openxmlformats.org/spreadsheetml/2006/main" count="372" uniqueCount="189">
  <si>
    <t>Шт.</t>
  </si>
  <si>
    <t xml:space="preserve">Блокнот  на  спіралі  А5, 210*145 (60 арк.) </t>
  </si>
  <si>
    <t xml:space="preserve">Зошит, 24 арк. </t>
  </si>
  <si>
    <t>Папка  картонна  на  зав'язках, А4</t>
  </si>
  <si>
    <t>Папка  картонна  швидкошивач, А4</t>
  </si>
  <si>
    <t>Бейдж на шнурку</t>
  </si>
  <si>
    <t>Папір А4 45 г/м</t>
  </si>
  <si>
    <t>Уп.</t>
  </si>
  <si>
    <t>Папір рул 210/100 офс</t>
  </si>
  <si>
    <t xml:space="preserve">Пломба свинцева </t>
  </si>
  <si>
    <t>Кг.</t>
  </si>
  <si>
    <t xml:space="preserve">Стрічка бандерольна номінальна 1000 шт. </t>
  </si>
  <si>
    <t>Шпагат 1кг</t>
  </si>
  <si>
    <t>Нитка сурова</t>
  </si>
  <si>
    <t>Картон А4</t>
  </si>
  <si>
    <t>Тираж, шт.</t>
  </si>
  <si>
    <t>Конверт C4 CКЛ з надруком</t>
  </si>
  <si>
    <t>Конверт DL СКЛ вікно з надруком</t>
  </si>
  <si>
    <t>Конверт C5 CКЛ з надруком</t>
  </si>
  <si>
    <t>Бланк А4 одн. 80г/м</t>
  </si>
  <si>
    <t>Журнал в картоні А4 50л</t>
  </si>
  <si>
    <t>Журнал в картоні А4 100л</t>
  </si>
  <si>
    <t>Журнал в картоні А5 50л</t>
  </si>
  <si>
    <t>Журнал в картоні А5 100л</t>
  </si>
  <si>
    <t>Конверт C4 CКЛ без надруку</t>
  </si>
  <si>
    <t>Конверт C4 CКЛ вікно з надруком</t>
  </si>
  <si>
    <t>Конверт C4 CКЛ вікно без надруку</t>
  </si>
  <si>
    <t>Конверт DL СКЛ з надруком</t>
  </si>
  <si>
    <t>Конверт DL СКЛ без надруку</t>
  </si>
  <si>
    <t>Конверт DL СКЛ вікноз без надруку</t>
  </si>
  <si>
    <t>Конверт C5 CКЛ без надруку</t>
  </si>
  <si>
    <t>Конверт C5 CКЛ вікно з надруком</t>
  </si>
  <si>
    <t>Конверт C5 CКЛвікноз без надруку</t>
  </si>
  <si>
    <t>Бандерольні кільця 1 грн</t>
  </si>
  <si>
    <t>Бандерольні кільця 2 грн</t>
  </si>
  <si>
    <t>Бандерольні кільця 5 грн</t>
  </si>
  <si>
    <t>Бандерольні кільця 10 грн</t>
  </si>
  <si>
    <t>Бандерольні кільця 20 грн</t>
  </si>
  <si>
    <t>Бандерольні кільця 50 грн</t>
  </si>
  <si>
    <t>Бандерольні кільця 100 грн</t>
  </si>
  <si>
    <t>Бандерольні кільця 200 грн</t>
  </si>
  <si>
    <t>Бандерольні кільця 500 грн</t>
  </si>
  <si>
    <t>Журнал в картоні А4 500л</t>
  </si>
  <si>
    <t>Зразок  додається</t>
  </si>
  <si>
    <t>на вимогу зразок надається</t>
  </si>
  <si>
    <t>Бандерольні кільця 1000 грн</t>
  </si>
  <si>
    <t>Штемпельна фарба на водній основі Trodat 28 мм</t>
  </si>
  <si>
    <t>Стрейч плівка 500 мм х 2,9 кг 20 мк Прозора</t>
  </si>
  <si>
    <t>Вішаки для одягу деревяний</t>
  </si>
  <si>
    <t xml:space="preserve">Блокнот для Фліпчарту 60х90 </t>
  </si>
  <si>
    <t>Папір перфорований одношаровий ЛФП SL 210 мм</t>
  </si>
  <si>
    <t xml:space="preserve"> Технічне завдання.</t>
  </si>
  <si>
    <t>№</t>
  </si>
  <si>
    <t>Найменування</t>
  </si>
  <si>
    <t>Виробник</t>
  </si>
  <si>
    <t>один. вимір.</t>
  </si>
  <si>
    <t>Архівний бокс для документів 150 мм Синій</t>
  </si>
  <si>
    <t>Архівний бокс для документів 100 мм Синій</t>
  </si>
  <si>
    <t>Архівний бокс для документів 560 мм Синій</t>
  </si>
  <si>
    <t>Індекс-розділювач Цифровий індекс-розділювач A4 для реєстраторів 31 позиція</t>
  </si>
  <si>
    <t>Індекс-розділювач Алфавітний ї A4 (А-Я) для реєстраторів</t>
  </si>
  <si>
    <t>Зволожувач для пальців 20 мл Гелевий</t>
  </si>
  <si>
    <t>Файли A4+ 50 мкм 100 шт. Прозорий</t>
  </si>
  <si>
    <t>Папка-реєстратор A4 70 мм Синя</t>
  </si>
  <si>
    <t>Папка-реєстратор A4 50 мм Синя</t>
  </si>
  <si>
    <t>Клейка стрічка канцелярська 12 мм х 30 м 40 мкм Прозора</t>
  </si>
  <si>
    <t>Клейка стрічка канцелярська  24 мм х 30 м 40 мкм Прозора</t>
  </si>
  <si>
    <t>Клейка стрічка пакувальна 48 мм х 300 м 40 мкм Прозора</t>
  </si>
  <si>
    <t>Клей канцелярський  ПВА з пензликом 40 мл</t>
  </si>
  <si>
    <t>Клей канцелярський  Полімерна основа 200 мл</t>
  </si>
  <si>
    <t>Клей канцелярський  Полімерна основа 100 мл</t>
  </si>
  <si>
    <t>Клей канцелярський  Полімерна основа 50 мл</t>
  </si>
  <si>
    <t xml:space="preserve">Клейка стрічка двостороння 18 мм х 10 м </t>
  </si>
  <si>
    <t>Металевий кошик для паперів круглий 10 л</t>
  </si>
  <si>
    <t>Пластиковий кошик для паперів круглий 8 л</t>
  </si>
  <si>
    <t>Пружина пластикова для брошурування 51 мм 100 шт Синя</t>
  </si>
  <si>
    <t>Пружина пластикова для брошурування 25 мм 100 шт Синя</t>
  </si>
  <si>
    <t>Пружина пластикова для брошурування 22 мм 100 шт Синя</t>
  </si>
  <si>
    <t>Пружина пластикова для брошурування 16 мм 100 шт Синя</t>
  </si>
  <si>
    <t>Пружина пластикова для брошурування 14 мм 100 шт Синя</t>
  </si>
  <si>
    <t>Пружина пластикова для брошурування 6 мм 100 шт Синя</t>
  </si>
  <si>
    <t>Пружина пластикова для брошурування 8 мм 100 шт Синя</t>
  </si>
  <si>
    <t>Пружина пластикова для брошурування 10 мм 100 шт Синя</t>
  </si>
  <si>
    <t>Пружина пластикова для брошурування 12 мм 100 шт Синя</t>
  </si>
  <si>
    <t>Пружина пластикова для брошурування 19 мм 100 шт Синя</t>
  </si>
  <si>
    <t>Коректор рідкий 20 мл</t>
  </si>
  <si>
    <t>Коректор-ручка 12 мл</t>
  </si>
  <si>
    <t>Коректор стрічковий 5 мм х 5 м </t>
  </si>
  <si>
    <t xml:space="preserve">Папка на гумках пластикова A4 </t>
  </si>
  <si>
    <t>Папір для нотаток з клейким шаром 50х75 мм 100 аркушів</t>
  </si>
  <si>
    <t>Гумка стиральна</t>
  </si>
  <si>
    <t>Степлер №24/6 40 арк</t>
  </si>
  <si>
    <t>Ручка масляна 0,7 мм</t>
  </si>
  <si>
    <t>Маркери текстові в асортименті, 2 мм</t>
  </si>
  <si>
    <t>Маркери текстові в асортименті, 4 мм</t>
  </si>
  <si>
    <t>Маркер для CD 0.7 мм</t>
  </si>
  <si>
    <t>Маркер перманентний 1.7 мм Кольоровий</t>
  </si>
  <si>
    <t>Маркер для фліпчартів 2.5 мм Кольоровий</t>
  </si>
  <si>
    <t>Олівець графітний HB з гумкою</t>
  </si>
  <si>
    <t>Олівець чорнографітний HB з гумкою</t>
  </si>
  <si>
    <t>Олівець механічний HB 0.7 мм</t>
  </si>
  <si>
    <t>Олівець механічний HB 0.5 мм</t>
  </si>
  <si>
    <t>Лоток горизонтальний 2 відділення сітка металевий</t>
  </si>
  <si>
    <t>Лоток горизонтальний  3 відділення відділення сітка металевий</t>
  </si>
  <si>
    <t>Schneider K15</t>
  </si>
  <si>
    <t>Koh-i-Noor SunPearl</t>
  </si>
  <si>
    <t>Milan в асортименті</t>
  </si>
  <si>
    <t>Лінійка алюмінієва 30 см.</t>
  </si>
  <si>
    <t>Лінійка алюмінієва 15 см.</t>
  </si>
  <si>
    <t>Лінійка пластикова 30 см. кольорова</t>
  </si>
  <si>
    <t>Точилка металева</t>
  </si>
  <si>
    <t>Точилка пластикова Різнокольорова</t>
  </si>
  <si>
    <t>Скріпки  металеві  25 мм (100шт./уп.)</t>
  </si>
  <si>
    <t>Скріпки  металеві  50 мм (100шт./уп.)</t>
  </si>
  <si>
    <t>Скоби №10 (1000шт./уп.)</t>
  </si>
  <si>
    <t>Біндери для паперу,  51 мм  (12шт/уп)</t>
  </si>
  <si>
    <t>Біндери для паперу,  41 мм  (12шт/уп)</t>
  </si>
  <si>
    <t>Біндери для паперу,  32 мм  (12шт/уп)</t>
  </si>
  <si>
    <t xml:space="preserve">Біндери для паперу,  25 мм  (12шт/уп) </t>
  </si>
  <si>
    <t>Біндери для паперу,  19 мм  (12шт/уп)</t>
  </si>
  <si>
    <t>Біндери для паперу,  15 мм  (12шт/уп)</t>
  </si>
  <si>
    <t>Скоби №24/6 (1000шт./уп.)</t>
  </si>
  <si>
    <t>Степлер №24/6 20 арк</t>
  </si>
  <si>
    <t>Степлер №24/6 30 арк</t>
  </si>
  <si>
    <t>Антистеплер</t>
  </si>
  <si>
    <t>Ножиці офісні  16-18 см.</t>
  </si>
  <si>
    <t>Ножиці офісні 20-22 см.</t>
  </si>
  <si>
    <t xml:space="preserve">Ніж  канцелярський з металічним направляючим та фіксатором </t>
  </si>
  <si>
    <t>Клей-олівець на PVA основі, 21 г</t>
  </si>
  <si>
    <t>Клей-олівець на PVP основі, 21 г</t>
  </si>
  <si>
    <t>Лоток вертикальний 1 відділення сітка металевий</t>
  </si>
  <si>
    <t>Лоток вертикальний 1 відділення пластик</t>
  </si>
  <si>
    <t>Лоток горизонтальний 1 відділення пластик</t>
  </si>
  <si>
    <t>Калькулятор Citizen 12-розрядний </t>
  </si>
  <si>
    <t>Серветки вологі  для  чищення  моніторів, 50 шт.</t>
  </si>
  <si>
    <t>Серветки вологі  для  чищення  моніторів, 100 шт.</t>
  </si>
  <si>
    <t xml:space="preserve">Папка плаcтикова  з притиском  A4 </t>
  </si>
  <si>
    <t>Папка A4 на 20 файлів</t>
  </si>
  <si>
    <t>Папка A4 на 40 файлів</t>
  </si>
  <si>
    <t>Папка A4 на 60 файлів</t>
  </si>
  <si>
    <t>Папка-швидкозшивач A4 з прозорим верхом з металевим механізмом Синя</t>
  </si>
  <si>
    <t>Папка-кутик пластикова A4 Кольорова</t>
  </si>
  <si>
    <t>Обкладинки для брошурування пластик прозорі, А4 100 шт/уп.</t>
  </si>
  <si>
    <t>Обкладинка для брошурування картонна А4 250 г/м2 100 шт/уп. під шкіру</t>
  </si>
  <si>
    <t>Trodat</t>
  </si>
  <si>
    <t>Фарба штемпельна, 28мл.</t>
  </si>
  <si>
    <t>Donau Premium</t>
  </si>
  <si>
    <t>Economix Boss</t>
  </si>
  <si>
    <t>Maestro Standart Plus</t>
  </si>
  <si>
    <t>Konica Minolta Universal</t>
  </si>
  <si>
    <t>Пач.</t>
  </si>
  <si>
    <t>Бл.</t>
  </si>
  <si>
    <t>Рул.</t>
  </si>
  <si>
    <t>Ящ.</t>
  </si>
  <si>
    <t>Степлер №10 20 арк</t>
  </si>
  <si>
    <t>Папір для нотаток непроклеєний 90х90 мм 500 аркушів Білий</t>
  </si>
  <si>
    <t>Папір для нотаток непроклеєний 90х90 мм 500 аркушів Кольоровий</t>
  </si>
  <si>
    <t>Папір для нотаток з клейким шаром 75х75 мм 100 аркушів Неонові кольорові</t>
  </si>
  <si>
    <t>Стікери-закладки  самоклеючі  неонові (5 кольорів) 12*45 125 штук</t>
  </si>
  <si>
    <t>Папір А4 210 мм х 297 мм 80 г/м2, 500 листів, клас С</t>
  </si>
  <si>
    <t>Папір А4 210 мм х 297 мм 80 г/м2, 500 листів, клас B</t>
  </si>
  <si>
    <t>Golden Star Premium</t>
  </si>
  <si>
    <t>Папір А4 210 мм х 297 мм 80 г/м2, 500 листів, клас В</t>
  </si>
  <si>
    <t xml:space="preserve">Маркер для сухостиральних дошок Кольоровий 1.5 мм </t>
  </si>
  <si>
    <t>Гумки для грошей 1000 г </t>
  </si>
  <si>
    <t>BiC Raund Stic</t>
  </si>
  <si>
    <t xml:space="preserve">Ручка кулькова 1.0 мм. </t>
  </si>
  <si>
    <t xml:space="preserve">Ручка кулькова на кнопку 0.7 мм. </t>
  </si>
  <si>
    <t xml:space="preserve">Ручка гелева в асортименті 1.0 мм. </t>
  </si>
  <si>
    <t xml:space="preserve">Стержні для кулькових ручок 0.7 мм. </t>
  </si>
  <si>
    <t xml:space="preserve">Заповнюються поля, виділені кольором, тобто виробника та ціну товару. Де вказаний виробник товару - заповнюєте тільки ціну такого товару. </t>
  </si>
  <si>
    <t>Ціна з ПДВ</t>
  </si>
  <si>
    <t>Зразок додається</t>
  </si>
  <si>
    <t>Перелік, найменувань та об'єм товарів/ робіт/ послуг, визначених Предметом закупівлі:</t>
  </si>
  <si>
    <t>Всього</t>
  </si>
  <si>
    <t>Звітність по відвантаженні канцтоварів</t>
  </si>
  <si>
    <t>Відтермінування оплати до 30 днів</t>
  </si>
  <si>
    <t>Оплата після відвантаження товару</t>
  </si>
  <si>
    <t>Так/Ні</t>
  </si>
  <si>
    <t>Заповнюються поля, виділені кольором.</t>
  </si>
  <si>
    <t xml:space="preserve">Заповнюються поля, виділені кольором, тобто тираж та ціну товару. </t>
  </si>
  <si>
    <t xml:space="preserve">Заповнюються поля, виділені кольором, тобто од. виміру та ціну товару. </t>
  </si>
  <si>
    <t>Канцтовари</t>
  </si>
  <si>
    <t>Папір</t>
  </si>
  <si>
    <t>Каса</t>
  </si>
  <si>
    <t>Конверти</t>
  </si>
  <si>
    <t>Бланки та журнали</t>
  </si>
  <si>
    <t>Загальна вартість, грн. з ПДВ</t>
  </si>
  <si>
    <t>Ціна за тираж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</si>
</sst>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8" fillId="5" borderId="3" xfId="0" applyFont="1" applyFill="1" applyBorder="1" applyAlignment="1">
      <alignment horizontal="right"/>
    </xf>
    <xf numFmtId="0" fontId="0" fillId="5" borderId="4" xfId="0" applyFill="1" applyBorder="1"/>
    <xf numFmtId="0" fontId="0" fillId="5" borderId="5" xfId="0" applyFill="1" applyBorder="1"/>
    <xf numFmtId="0" fontId="8" fillId="5" borderId="1" xfId="0" applyFont="1" applyFill="1" applyBorder="1"/>
    <xf numFmtId="2" fontId="8" fillId="5" borderId="1" xfId="0" applyNumberFormat="1" applyFont="1" applyFill="1" applyBorder="1"/>
    <xf numFmtId="0" fontId="0" fillId="0" borderId="1" xfId="0" applyBorder="1"/>
    <xf numFmtId="0" fontId="0" fillId="5" borderId="1" xfId="0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87" workbookViewId="0">
      <selection activeCell="O101" sqref="O101"/>
    </sheetView>
  </sheetViews>
  <sheetFormatPr defaultColWidth="9.109375" defaultRowHeight="14.4" x14ac:dyDescent="0.3"/>
  <cols>
    <col min="1" max="1" width="9.109375" style="3"/>
    <col min="2" max="2" width="77.6640625" style="3" customWidth="1"/>
    <col min="3" max="3" width="21.5546875" style="3" customWidth="1"/>
    <col min="4" max="4" width="14.6640625" style="3" customWidth="1"/>
    <col min="5" max="5" width="20.6640625" style="3" customWidth="1"/>
    <col min="6" max="16384" width="9.109375" style="3"/>
  </cols>
  <sheetData>
    <row r="1" spans="1:6" x14ac:dyDescent="0.3">
      <c r="A1" s="31" t="s">
        <v>170</v>
      </c>
      <c r="B1" s="32"/>
      <c r="C1" s="32"/>
      <c r="D1" s="32"/>
      <c r="E1" s="32"/>
    </row>
    <row r="2" spans="1:6" x14ac:dyDescent="0.3">
      <c r="A2" s="48" t="s">
        <v>51</v>
      </c>
      <c r="B2" s="48"/>
      <c r="C2" s="48"/>
      <c r="D2" s="48"/>
      <c r="E2" s="48"/>
      <c r="F2" s="19"/>
    </row>
    <row r="3" spans="1:6" ht="14.4" customHeight="1" x14ac:dyDescent="0.3">
      <c r="A3" s="47" t="s">
        <v>173</v>
      </c>
      <c r="B3" s="47"/>
      <c r="C3" s="47"/>
      <c r="D3" s="47"/>
      <c r="E3" s="47"/>
      <c r="F3" s="34"/>
    </row>
    <row r="4" spans="1:6" ht="30" customHeight="1" x14ac:dyDescent="0.3">
      <c r="A4" s="20" t="s">
        <v>52</v>
      </c>
      <c r="B4" s="21" t="s">
        <v>53</v>
      </c>
      <c r="C4" s="22" t="s">
        <v>54</v>
      </c>
      <c r="D4" s="22" t="s">
        <v>55</v>
      </c>
      <c r="E4" s="22" t="s">
        <v>171</v>
      </c>
      <c r="F4" s="18"/>
    </row>
    <row r="5" spans="1:6" x14ac:dyDescent="0.3">
      <c r="A5" s="12">
        <v>1</v>
      </c>
      <c r="B5" s="12" t="s">
        <v>166</v>
      </c>
      <c r="C5" s="13" t="s">
        <v>165</v>
      </c>
      <c r="D5" s="13" t="s">
        <v>0</v>
      </c>
      <c r="E5" s="26"/>
      <c r="F5" s="18"/>
    </row>
    <row r="6" spans="1:6" x14ac:dyDescent="0.3">
      <c r="A6" s="12">
        <v>2</v>
      </c>
      <c r="B6" s="12" t="s">
        <v>166</v>
      </c>
      <c r="C6" s="30"/>
      <c r="D6" s="13" t="s">
        <v>0</v>
      </c>
      <c r="E6" s="26"/>
      <c r="F6" s="18"/>
    </row>
    <row r="7" spans="1:6" x14ac:dyDescent="0.3">
      <c r="A7" s="12">
        <v>3</v>
      </c>
      <c r="B7" s="14" t="s">
        <v>167</v>
      </c>
      <c r="C7" s="13" t="s">
        <v>104</v>
      </c>
      <c r="D7" s="13" t="s">
        <v>0</v>
      </c>
      <c r="E7" s="26"/>
      <c r="F7" s="18"/>
    </row>
    <row r="8" spans="1:6" s="24" customFormat="1" x14ac:dyDescent="0.3">
      <c r="A8" s="12">
        <v>4</v>
      </c>
      <c r="B8" s="14" t="s">
        <v>167</v>
      </c>
      <c r="C8" s="30"/>
      <c r="D8" s="13" t="s">
        <v>0</v>
      </c>
      <c r="E8" s="26"/>
      <c r="F8" s="18"/>
    </row>
    <row r="9" spans="1:6" x14ac:dyDescent="0.3">
      <c r="A9" s="12">
        <v>5</v>
      </c>
      <c r="B9" s="12" t="s">
        <v>92</v>
      </c>
      <c r="C9" s="30"/>
      <c r="D9" s="13" t="s">
        <v>0</v>
      </c>
      <c r="E9" s="26"/>
      <c r="F9" s="18"/>
    </row>
    <row r="10" spans="1:6" x14ac:dyDescent="0.3">
      <c r="A10" s="12">
        <v>6</v>
      </c>
      <c r="B10" s="14" t="s">
        <v>168</v>
      </c>
      <c r="C10" s="13" t="s">
        <v>147</v>
      </c>
      <c r="D10" s="13" t="s">
        <v>0</v>
      </c>
      <c r="E10" s="26"/>
      <c r="F10" s="18"/>
    </row>
    <row r="11" spans="1:6" s="24" customFormat="1" x14ac:dyDescent="0.3">
      <c r="A11" s="12">
        <v>7</v>
      </c>
      <c r="B11" s="14" t="s">
        <v>168</v>
      </c>
      <c r="C11" s="30"/>
      <c r="D11" s="13" t="s">
        <v>0</v>
      </c>
      <c r="E11" s="26"/>
      <c r="F11" s="18"/>
    </row>
    <row r="12" spans="1:6" x14ac:dyDescent="0.3">
      <c r="A12" s="12">
        <v>8</v>
      </c>
      <c r="B12" s="14" t="s">
        <v>93</v>
      </c>
      <c r="C12" s="30"/>
      <c r="D12" s="13" t="s">
        <v>0</v>
      </c>
      <c r="E12" s="26"/>
      <c r="F12" s="18"/>
    </row>
    <row r="13" spans="1:6" x14ac:dyDescent="0.3">
      <c r="A13" s="12">
        <v>9</v>
      </c>
      <c r="B13" s="14" t="s">
        <v>94</v>
      </c>
      <c r="C13" s="30"/>
      <c r="D13" s="13" t="s">
        <v>0</v>
      </c>
      <c r="E13" s="26"/>
      <c r="F13" s="18"/>
    </row>
    <row r="14" spans="1:6" x14ac:dyDescent="0.3">
      <c r="A14" s="12">
        <v>10</v>
      </c>
      <c r="B14" s="12" t="s">
        <v>95</v>
      </c>
      <c r="C14" s="30"/>
      <c r="D14" s="13" t="s">
        <v>0</v>
      </c>
      <c r="E14" s="26"/>
      <c r="F14" s="18"/>
    </row>
    <row r="15" spans="1:6" x14ac:dyDescent="0.3">
      <c r="A15" s="12">
        <v>11</v>
      </c>
      <c r="B15" s="15" t="s">
        <v>163</v>
      </c>
      <c r="C15" s="30"/>
      <c r="D15" s="13" t="s">
        <v>0</v>
      </c>
      <c r="E15" s="26"/>
      <c r="F15" s="18"/>
    </row>
    <row r="16" spans="1:6" x14ac:dyDescent="0.3">
      <c r="A16" s="12">
        <v>12</v>
      </c>
      <c r="B16" s="12" t="s">
        <v>96</v>
      </c>
      <c r="C16" s="30"/>
      <c r="D16" s="13" t="s">
        <v>0</v>
      </c>
      <c r="E16" s="26"/>
      <c r="F16" s="18"/>
    </row>
    <row r="17" spans="1:6" x14ac:dyDescent="0.3">
      <c r="A17" s="12">
        <v>13</v>
      </c>
      <c r="B17" s="12" t="s">
        <v>97</v>
      </c>
      <c r="C17" s="30"/>
      <c r="D17" s="13" t="s">
        <v>0</v>
      </c>
      <c r="E17" s="26"/>
      <c r="F17" s="18"/>
    </row>
    <row r="18" spans="1:6" x14ac:dyDescent="0.3">
      <c r="A18" s="12">
        <v>14</v>
      </c>
      <c r="B18" s="12" t="s">
        <v>98</v>
      </c>
      <c r="C18" s="30"/>
      <c r="D18" s="13" t="s">
        <v>0</v>
      </c>
      <c r="E18" s="26"/>
      <c r="F18" s="18"/>
    </row>
    <row r="19" spans="1:6" x14ac:dyDescent="0.3">
      <c r="A19" s="12">
        <v>15</v>
      </c>
      <c r="B19" s="12" t="s">
        <v>99</v>
      </c>
      <c r="C19" s="30"/>
      <c r="D19" s="13" t="s">
        <v>0</v>
      </c>
      <c r="E19" s="26"/>
      <c r="F19" s="18"/>
    </row>
    <row r="20" spans="1:6" x14ac:dyDescent="0.3">
      <c r="A20" s="12">
        <v>16</v>
      </c>
      <c r="B20" s="12" t="s">
        <v>100</v>
      </c>
      <c r="C20" s="30"/>
      <c r="D20" s="13" t="s">
        <v>0</v>
      </c>
      <c r="E20" s="26"/>
      <c r="F20" s="18"/>
    </row>
    <row r="21" spans="1:6" x14ac:dyDescent="0.3">
      <c r="A21" s="12">
        <v>17</v>
      </c>
      <c r="B21" s="12" t="s">
        <v>101</v>
      </c>
      <c r="C21" s="30"/>
      <c r="D21" s="13" t="s">
        <v>0</v>
      </c>
      <c r="E21" s="26"/>
      <c r="F21" s="18"/>
    </row>
    <row r="22" spans="1:6" x14ac:dyDescent="0.3">
      <c r="A22" s="12">
        <v>18</v>
      </c>
      <c r="B22" s="14" t="s">
        <v>169</v>
      </c>
      <c r="C22" s="13" t="s">
        <v>104</v>
      </c>
      <c r="D22" s="13" t="s">
        <v>0</v>
      </c>
      <c r="E22" s="26"/>
      <c r="F22" s="18"/>
    </row>
    <row r="23" spans="1:6" s="24" customFormat="1" x14ac:dyDescent="0.3">
      <c r="A23" s="12">
        <v>19</v>
      </c>
      <c r="B23" s="14" t="s">
        <v>169</v>
      </c>
      <c r="C23" s="30"/>
      <c r="D23" s="13" t="s">
        <v>0</v>
      </c>
      <c r="E23" s="26"/>
      <c r="F23" s="18"/>
    </row>
    <row r="24" spans="1:6" x14ac:dyDescent="0.3">
      <c r="A24" s="12">
        <v>20</v>
      </c>
      <c r="B24" s="12" t="s">
        <v>90</v>
      </c>
      <c r="C24" s="13" t="s">
        <v>105</v>
      </c>
      <c r="D24" s="13" t="s">
        <v>0</v>
      </c>
      <c r="E24" s="26"/>
      <c r="F24" s="18"/>
    </row>
    <row r="25" spans="1:6" x14ac:dyDescent="0.3">
      <c r="A25" s="12">
        <v>21</v>
      </c>
      <c r="B25" s="12" t="s">
        <v>90</v>
      </c>
      <c r="C25" s="13" t="s">
        <v>106</v>
      </c>
      <c r="D25" s="13" t="s">
        <v>0</v>
      </c>
      <c r="E25" s="26"/>
      <c r="F25" s="18"/>
    </row>
    <row r="26" spans="1:6" x14ac:dyDescent="0.3">
      <c r="A26" s="12">
        <v>22</v>
      </c>
      <c r="B26" s="12" t="s">
        <v>90</v>
      </c>
      <c r="C26" s="30"/>
      <c r="D26" s="13" t="s">
        <v>0</v>
      </c>
      <c r="E26" s="26"/>
      <c r="F26" s="18"/>
    </row>
    <row r="27" spans="1:6" x14ac:dyDescent="0.3">
      <c r="A27" s="12">
        <v>23</v>
      </c>
      <c r="B27" s="12" t="s">
        <v>107</v>
      </c>
      <c r="C27" s="30"/>
      <c r="D27" s="13" t="s">
        <v>0</v>
      </c>
      <c r="E27" s="26"/>
      <c r="F27" s="18"/>
    </row>
    <row r="28" spans="1:6" x14ac:dyDescent="0.3">
      <c r="A28" s="12">
        <v>24</v>
      </c>
      <c r="B28" s="12" t="s">
        <v>108</v>
      </c>
      <c r="C28" s="30"/>
      <c r="D28" s="13" t="s">
        <v>0</v>
      </c>
      <c r="E28" s="26"/>
      <c r="F28" s="18"/>
    </row>
    <row r="29" spans="1:6" x14ac:dyDescent="0.3">
      <c r="A29" s="12">
        <v>25</v>
      </c>
      <c r="B29" s="12" t="s">
        <v>109</v>
      </c>
      <c r="C29" s="30"/>
      <c r="D29" s="13" t="s">
        <v>0</v>
      </c>
      <c r="E29" s="26"/>
      <c r="F29" s="18"/>
    </row>
    <row r="30" spans="1:6" x14ac:dyDescent="0.3">
      <c r="A30" s="12">
        <v>26</v>
      </c>
      <c r="B30" s="12" t="s">
        <v>110</v>
      </c>
      <c r="C30" s="30"/>
      <c r="D30" s="13" t="s">
        <v>0</v>
      </c>
      <c r="E30" s="26"/>
      <c r="F30" s="18"/>
    </row>
    <row r="31" spans="1:6" x14ac:dyDescent="0.3">
      <c r="A31" s="12">
        <v>27</v>
      </c>
      <c r="B31" s="15" t="s">
        <v>111</v>
      </c>
      <c r="C31" s="30"/>
      <c r="D31" s="13" t="s">
        <v>0</v>
      </c>
      <c r="E31" s="26"/>
      <c r="F31" s="18"/>
    </row>
    <row r="32" spans="1:6" x14ac:dyDescent="0.3">
      <c r="A32" s="12">
        <v>28</v>
      </c>
      <c r="B32" s="23" t="s">
        <v>112</v>
      </c>
      <c r="C32" s="30"/>
      <c r="D32" s="13" t="s">
        <v>7</v>
      </c>
      <c r="E32" s="26"/>
      <c r="F32" s="18"/>
    </row>
    <row r="33" spans="1:6" x14ac:dyDescent="0.3">
      <c r="A33" s="12">
        <v>29</v>
      </c>
      <c r="B33" s="23" t="s">
        <v>113</v>
      </c>
      <c r="C33" s="30"/>
      <c r="D33" s="13" t="s">
        <v>7</v>
      </c>
      <c r="E33" s="26"/>
      <c r="F33" s="18"/>
    </row>
    <row r="34" spans="1:6" x14ac:dyDescent="0.3">
      <c r="A34" s="12">
        <v>30</v>
      </c>
      <c r="B34" s="15" t="s">
        <v>120</v>
      </c>
      <c r="C34" s="30"/>
      <c r="D34" s="13" t="s">
        <v>7</v>
      </c>
      <c r="E34" s="26"/>
      <c r="F34" s="18"/>
    </row>
    <row r="35" spans="1:6" x14ac:dyDescent="0.3">
      <c r="A35" s="12">
        <v>31</v>
      </c>
      <c r="B35" s="15" t="s">
        <v>119</v>
      </c>
      <c r="C35" s="30"/>
      <c r="D35" s="13" t="s">
        <v>7</v>
      </c>
      <c r="E35" s="26"/>
      <c r="F35" s="18"/>
    </row>
    <row r="36" spans="1:6" x14ac:dyDescent="0.3">
      <c r="A36" s="12">
        <v>32</v>
      </c>
      <c r="B36" s="15" t="s">
        <v>118</v>
      </c>
      <c r="C36" s="30"/>
      <c r="D36" s="13" t="s">
        <v>7</v>
      </c>
      <c r="E36" s="26"/>
      <c r="F36" s="18"/>
    </row>
    <row r="37" spans="1:6" x14ac:dyDescent="0.3">
      <c r="A37" s="12">
        <v>33</v>
      </c>
      <c r="B37" s="15" t="s">
        <v>117</v>
      </c>
      <c r="C37" s="30"/>
      <c r="D37" s="13" t="s">
        <v>7</v>
      </c>
      <c r="E37" s="26"/>
      <c r="F37" s="18"/>
    </row>
    <row r="38" spans="1:6" x14ac:dyDescent="0.3">
      <c r="A38" s="12">
        <v>34</v>
      </c>
      <c r="B38" s="15" t="s">
        <v>116</v>
      </c>
      <c r="C38" s="30"/>
      <c r="D38" s="13" t="s">
        <v>7</v>
      </c>
      <c r="E38" s="26"/>
      <c r="F38" s="18"/>
    </row>
    <row r="39" spans="1:6" x14ac:dyDescent="0.3">
      <c r="A39" s="12">
        <v>35</v>
      </c>
      <c r="B39" s="15" t="s">
        <v>115</v>
      </c>
      <c r="C39" s="30"/>
      <c r="D39" s="13" t="s">
        <v>7</v>
      </c>
      <c r="E39" s="26"/>
      <c r="F39" s="18"/>
    </row>
    <row r="40" spans="1:6" x14ac:dyDescent="0.3">
      <c r="A40" s="12">
        <v>36</v>
      </c>
      <c r="B40" s="12" t="s">
        <v>114</v>
      </c>
      <c r="C40" s="30"/>
      <c r="D40" s="13" t="s">
        <v>7</v>
      </c>
      <c r="E40" s="26"/>
      <c r="F40" s="18"/>
    </row>
    <row r="41" spans="1:6" x14ac:dyDescent="0.3">
      <c r="A41" s="12">
        <v>37</v>
      </c>
      <c r="B41" s="12" t="s">
        <v>121</v>
      </c>
      <c r="C41" s="30"/>
      <c r="D41" s="13" t="s">
        <v>7</v>
      </c>
      <c r="E41" s="26"/>
      <c r="F41" s="18"/>
    </row>
    <row r="42" spans="1:6" s="24" customFormat="1" x14ac:dyDescent="0.3">
      <c r="A42" s="12">
        <v>38</v>
      </c>
      <c r="B42" s="12" t="s">
        <v>154</v>
      </c>
      <c r="C42" s="30"/>
      <c r="D42" s="16" t="s">
        <v>0</v>
      </c>
      <c r="E42" s="26"/>
      <c r="F42" s="18"/>
    </row>
    <row r="43" spans="1:6" s="24" customFormat="1" x14ac:dyDescent="0.3">
      <c r="A43" s="12">
        <v>39</v>
      </c>
      <c r="B43" s="12" t="s">
        <v>122</v>
      </c>
      <c r="C43" s="25"/>
      <c r="D43" s="16" t="s">
        <v>0</v>
      </c>
      <c r="E43" s="26"/>
      <c r="F43" s="18"/>
    </row>
    <row r="44" spans="1:6" s="24" customFormat="1" x14ac:dyDescent="0.3">
      <c r="A44" s="12">
        <v>40</v>
      </c>
      <c r="B44" s="12" t="s">
        <v>123</v>
      </c>
      <c r="C44" s="25"/>
      <c r="D44" s="16" t="s">
        <v>0</v>
      </c>
      <c r="E44" s="26"/>
      <c r="F44" s="18"/>
    </row>
    <row r="45" spans="1:6" x14ac:dyDescent="0.3">
      <c r="A45" s="12">
        <v>41</v>
      </c>
      <c r="B45" s="12" t="s">
        <v>91</v>
      </c>
      <c r="C45" s="25"/>
      <c r="D45" s="16" t="s">
        <v>0</v>
      </c>
      <c r="E45" s="26"/>
      <c r="F45" s="18"/>
    </row>
    <row r="46" spans="1:6" x14ac:dyDescent="0.3">
      <c r="A46" s="12">
        <v>42</v>
      </c>
      <c r="B46" s="12" t="s">
        <v>124</v>
      </c>
      <c r="C46" s="25"/>
      <c r="D46" s="16" t="s">
        <v>0</v>
      </c>
      <c r="E46" s="26"/>
      <c r="F46" s="18"/>
    </row>
    <row r="47" spans="1:6" x14ac:dyDescent="0.3">
      <c r="A47" s="12">
        <v>43</v>
      </c>
      <c r="B47" s="12" t="s">
        <v>125</v>
      </c>
      <c r="C47" s="25"/>
      <c r="D47" s="16" t="s">
        <v>0</v>
      </c>
      <c r="E47" s="26"/>
      <c r="F47" s="18"/>
    </row>
    <row r="48" spans="1:6" x14ac:dyDescent="0.3">
      <c r="A48" s="12">
        <v>44</v>
      </c>
      <c r="B48" s="12" t="s">
        <v>126</v>
      </c>
      <c r="C48" s="25"/>
      <c r="D48" s="16" t="s">
        <v>0</v>
      </c>
      <c r="E48" s="26"/>
      <c r="F48" s="18"/>
    </row>
    <row r="49" spans="1:6" x14ac:dyDescent="0.3">
      <c r="A49" s="12">
        <v>45</v>
      </c>
      <c r="B49" s="12" t="s">
        <v>127</v>
      </c>
      <c r="C49" s="25"/>
      <c r="D49" s="16" t="s">
        <v>0</v>
      </c>
      <c r="E49" s="26"/>
      <c r="F49" s="18"/>
    </row>
    <row r="50" spans="1:6" x14ac:dyDescent="0.3">
      <c r="A50" s="12">
        <v>46</v>
      </c>
      <c r="B50" s="12" t="s">
        <v>128</v>
      </c>
      <c r="C50" s="25"/>
      <c r="D50" s="16" t="s">
        <v>0</v>
      </c>
      <c r="E50" s="26"/>
      <c r="F50" s="18"/>
    </row>
    <row r="51" spans="1:6" s="24" customFormat="1" x14ac:dyDescent="0.3">
      <c r="A51" s="12">
        <v>47</v>
      </c>
      <c r="B51" s="12" t="s">
        <v>129</v>
      </c>
      <c r="C51" s="25"/>
      <c r="D51" s="16" t="s">
        <v>0</v>
      </c>
      <c r="E51" s="26"/>
      <c r="F51" s="18"/>
    </row>
    <row r="52" spans="1:6" x14ac:dyDescent="0.3">
      <c r="A52" s="12">
        <v>48</v>
      </c>
      <c r="B52" s="12" t="s">
        <v>85</v>
      </c>
      <c r="C52" s="25"/>
      <c r="D52" s="16" t="s">
        <v>0</v>
      </c>
      <c r="E52" s="26"/>
      <c r="F52" s="18"/>
    </row>
    <row r="53" spans="1:6" x14ac:dyDescent="0.3">
      <c r="A53" s="12">
        <v>49</v>
      </c>
      <c r="B53" s="12" t="s">
        <v>86</v>
      </c>
      <c r="C53" s="25"/>
      <c r="D53" s="16" t="s">
        <v>0</v>
      </c>
      <c r="E53" s="26"/>
      <c r="F53" s="18"/>
    </row>
    <row r="54" spans="1:6" x14ac:dyDescent="0.3">
      <c r="A54" s="12">
        <v>50</v>
      </c>
      <c r="B54" s="12" t="s">
        <v>87</v>
      </c>
      <c r="C54" s="25"/>
      <c r="D54" s="16" t="s">
        <v>0</v>
      </c>
      <c r="E54" s="26"/>
      <c r="F54" s="18"/>
    </row>
    <row r="55" spans="1:6" x14ac:dyDescent="0.3">
      <c r="A55" s="12">
        <v>51</v>
      </c>
      <c r="B55" s="12" t="s">
        <v>130</v>
      </c>
      <c r="C55" s="25"/>
      <c r="D55" s="16" t="s">
        <v>0</v>
      </c>
      <c r="E55" s="26"/>
      <c r="F55" s="18"/>
    </row>
    <row r="56" spans="1:6" s="24" customFormat="1" x14ac:dyDescent="0.3">
      <c r="A56" s="12">
        <v>52</v>
      </c>
      <c r="B56" s="12" t="s">
        <v>131</v>
      </c>
      <c r="C56" s="25"/>
      <c r="D56" s="16" t="s">
        <v>0</v>
      </c>
      <c r="E56" s="26"/>
      <c r="F56" s="18"/>
    </row>
    <row r="57" spans="1:6" ht="15.75" customHeight="1" x14ac:dyDescent="0.3">
      <c r="A57" s="12">
        <v>53</v>
      </c>
      <c r="B57" s="12" t="s">
        <v>102</v>
      </c>
      <c r="C57" s="25"/>
      <c r="D57" s="16" t="s">
        <v>0</v>
      </c>
      <c r="E57" s="26"/>
      <c r="F57" s="18"/>
    </row>
    <row r="58" spans="1:6" ht="16.5" customHeight="1" x14ac:dyDescent="0.3">
      <c r="A58" s="12">
        <v>54</v>
      </c>
      <c r="B58" s="12" t="s">
        <v>103</v>
      </c>
      <c r="C58" s="25"/>
      <c r="D58" s="16" t="s">
        <v>0</v>
      </c>
      <c r="E58" s="26"/>
      <c r="F58" s="18"/>
    </row>
    <row r="59" spans="1:6" ht="16.5" customHeight="1" x14ac:dyDescent="0.3">
      <c r="A59" s="12">
        <v>55</v>
      </c>
      <c r="B59" s="12" t="s">
        <v>132</v>
      </c>
      <c r="C59" s="25"/>
      <c r="D59" s="16" t="s">
        <v>0</v>
      </c>
      <c r="E59" s="26"/>
      <c r="F59" s="18"/>
    </row>
    <row r="60" spans="1:6" x14ac:dyDescent="0.3">
      <c r="A60" s="12">
        <v>56</v>
      </c>
      <c r="B60" s="12" t="s">
        <v>133</v>
      </c>
      <c r="C60" s="25"/>
      <c r="D60" s="16" t="s">
        <v>0</v>
      </c>
      <c r="E60" s="26"/>
      <c r="F60" s="18"/>
    </row>
    <row r="61" spans="1:6" x14ac:dyDescent="0.3">
      <c r="A61" s="12">
        <v>57</v>
      </c>
      <c r="B61" s="12" t="s">
        <v>46</v>
      </c>
      <c r="C61" s="25"/>
      <c r="D61" s="16" t="s">
        <v>0</v>
      </c>
      <c r="E61" s="26"/>
      <c r="F61" s="18"/>
    </row>
    <row r="62" spans="1:6" x14ac:dyDescent="0.3">
      <c r="A62" s="12">
        <v>58</v>
      </c>
      <c r="B62" s="12" t="s">
        <v>145</v>
      </c>
      <c r="C62" s="16" t="s">
        <v>144</v>
      </c>
      <c r="D62" s="16" t="s">
        <v>0</v>
      </c>
      <c r="E62" s="26"/>
      <c r="F62" s="18"/>
    </row>
    <row r="63" spans="1:6" s="24" customFormat="1" x14ac:dyDescent="0.3">
      <c r="A63" s="12">
        <v>59</v>
      </c>
      <c r="B63" s="12" t="s">
        <v>145</v>
      </c>
      <c r="C63" s="25"/>
      <c r="D63" s="16" t="s">
        <v>0</v>
      </c>
      <c r="E63" s="26"/>
      <c r="F63" s="18"/>
    </row>
    <row r="64" spans="1:6" x14ac:dyDescent="0.3">
      <c r="A64" s="12">
        <v>60</v>
      </c>
      <c r="B64" s="12" t="s">
        <v>155</v>
      </c>
      <c r="C64" s="25"/>
      <c r="D64" s="16" t="s">
        <v>151</v>
      </c>
      <c r="E64" s="26"/>
      <c r="F64" s="18"/>
    </row>
    <row r="65" spans="1:6" x14ac:dyDescent="0.3">
      <c r="A65" s="12">
        <v>61</v>
      </c>
      <c r="B65" s="12" t="s">
        <v>156</v>
      </c>
      <c r="C65" s="25"/>
      <c r="D65" s="16" t="s">
        <v>151</v>
      </c>
      <c r="E65" s="26"/>
      <c r="F65" s="18"/>
    </row>
    <row r="66" spans="1:6" x14ac:dyDescent="0.3">
      <c r="A66" s="12">
        <v>62</v>
      </c>
      <c r="B66" s="12" t="s">
        <v>89</v>
      </c>
      <c r="C66" s="25"/>
      <c r="D66" s="16" t="s">
        <v>151</v>
      </c>
      <c r="E66" s="26"/>
      <c r="F66" s="18"/>
    </row>
    <row r="67" spans="1:6" x14ac:dyDescent="0.3">
      <c r="A67" s="12">
        <v>63</v>
      </c>
      <c r="B67" s="12" t="s">
        <v>157</v>
      </c>
      <c r="C67" s="25"/>
      <c r="D67" s="16" t="s">
        <v>151</v>
      </c>
      <c r="E67" s="26"/>
      <c r="F67" s="18"/>
    </row>
    <row r="68" spans="1:6" x14ac:dyDescent="0.3">
      <c r="A68" s="12">
        <v>64</v>
      </c>
      <c r="B68" s="12" t="s">
        <v>158</v>
      </c>
      <c r="C68" s="25"/>
      <c r="D68" s="16" t="s">
        <v>0</v>
      </c>
      <c r="E68" s="26"/>
      <c r="F68" s="18"/>
    </row>
    <row r="69" spans="1:6" x14ac:dyDescent="0.3">
      <c r="A69" s="12">
        <v>65</v>
      </c>
      <c r="B69" s="15" t="s">
        <v>1</v>
      </c>
      <c r="C69" s="25"/>
      <c r="D69" s="16" t="s">
        <v>0</v>
      </c>
      <c r="E69" s="26"/>
      <c r="F69" s="18"/>
    </row>
    <row r="70" spans="1:6" x14ac:dyDescent="0.3">
      <c r="A70" s="12">
        <v>66</v>
      </c>
      <c r="B70" s="15" t="s">
        <v>2</v>
      </c>
      <c r="C70" s="25"/>
      <c r="D70" s="16" t="s">
        <v>0</v>
      </c>
      <c r="E70" s="26"/>
      <c r="F70" s="18"/>
    </row>
    <row r="71" spans="1:6" x14ac:dyDescent="0.3">
      <c r="A71" s="12">
        <v>67</v>
      </c>
      <c r="B71" s="15" t="s">
        <v>3</v>
      </c>
      <c r="C71" s="25"/>
      <c r="D71" s="16" t="s">
        <v>0</v>
      </c>
      <c r="E71" s="26"/>
      <c r="F71" s="18"/>
    </row>
    <row r="72" spans="1:6" x14ac:dyDescent="0.3">
      <c r="A72" s="12">
        <v>68</v>
      </c>
      <c r="B72" s="15" t="s">
        <v>4</v>
      </c>
      <c r="C72" s="25"/>
      <c r="D72" s="16" t="s">
        <v>0</v>
      </c>
      <c r="E72" s="26"/>
      <c r="F72" s="18"/>
    </row>
    <row r="73" spans="1:6" x14ac:dyDescent="0.3">
      <c r="A73" s="12">
        <v>69</v>
      </c>
      <c r="B73" s="15" t="s">
        <v>134</v>
      </c>
      <c r="C73" s="25"/>
      <c r="D73" s="16" t="s">
        <v>0</v>
      </c>
      <c r="E73" s="26"/>
      <c r="F73" s="18"/>
    </row>
    <row r="74" spans="1:6" s="24" customFormat="1" x14ac:dyDescent="0.3">
      <c r="A74" s="12">
        <v>70</v>
      </c>
      <c r="B74" s="15" t="s">
        <v>135</v>
      </c>
      <c r="C74" s="25"/>
      <c r="D74" s="16" t="s">
        <v>0</v>
      </c>
      <c r="E74" s="26"/>
      <c r="F74" s="18"/>
    </row>
    <row r="75" spans="1:6" x14ac:dyDescent="0.3">
      <c r="A75" s="12">
        <v>71</v>
      </c>
      <c r="B75" s="15" t="s">
        <v>136</v>
      </c>
      <c r="C75" s="25"/>
      <c r="D75" s="16" t="s">
        <v>0</v>
      </c>
      <c r="E75" s="26"/>
      <c r="F75" s="18"/>
    </row>
    <row r="76" spans="1:6" x14ac:dyDescent="0.3">
      <c r="A76" s="12">
        <v>72</v>
      </c>
      <c r="B76" s="12" t="s">
        <v>140</v>
      </c>
      <c r="C76" s="25"/>
      <c r="D76" s="16" t="s">
        <v>0</v>
      </c>
      <c r="E76" s="26"/>
      <c r="F76" s="18"/>
    </row>
    <row r="77" spans="1:6" x14ac:dyDescent="0.3">
      <c r="A77" s="12">
        <v>73</v>
      </c>
      <c r="B77" s="12" t="s">
        <v>141</v>
      </c>
      <c r="C77" s="25"/>
      <c r="D77" s="16" t="s">
        <v>0</v>
      </c>
      <c r="E77" s="26"/>
      <c r="F77" s="18"/>
    </row>
    <row r="78" spans="1:6" x14ac:dyDescent="0.3">
      <c r="A78" s="12">
        <v>74</v>
      </c>
      <c r="B78" s="15" t="s">
        <v>88</v>
      </c>
      <c r="C78" s="25"/>
      <c r="D78" s="16" t="s">
        <v>0</v>
      </c>
      <c r="E78" s="26"/>
      <c r="F78" s="18"/>
    </row>
    <row r="79" spans="1:6" x14ac:dyDescent="0.3">
      <c r="A79" s="12">
        <v>75</v>
      </c>
      <c r="B79" s="12" t="s">
        <v>137</v>
      </c>
      <c r="C79" s="25"/>
      <c r="D79" s="16" t="s">
        <v>0</v>
      </c>
      <c r="E79" s="26"/>
      <c r="F79" s="18"/>
    </row>
    <row r="80" spans="1:6" x14ac:dyDescent="0.3">
      <c r="A80" s="12">
        <v>76</v>
      </c>
      <c r="B80" s="12" t="s">
        <v>138</v>
      </c>
      <c r="C80" s="25"/>
      <c r="D80" s="16" t="s">
        <v>0</v>
      </c>
      <c r="E80" s="26"/>
      <c r="F80" s="18"/>
    </row>
    <row r="81" spans="1:6" x14ac:dyDescent="0.3">
      <c r="A81" s="12">
        <v>77</v>
      </c>
      <c r="B81" s="12" t="s">
        <v>139</v>
      </c>
      <c r="C81" s="25"/>
      <c r="D81" s="16" t="s">
        <v>0</v>
      </c>
      <c r="E81" s="26"/>
      <c r="F81" s="18"/>
    </row>
    <row r="82" spans="1:6" x14ac:dyDescent="0.3">
      <c r="A82" s="12">
        <v>78</v>
      </c>
      <c r="B82" s="15" t="s">
        <v>5</v>
      </c>
      <c r="C82" s="25"/>
      <c r="D82" s="16" t="s">
        <v>0</v>
      </c>
      <c r="E82" s="26"/>
      <c r="F82" s="18"/>
    </row>
    <row r="83" spans="1:6" x14ac:dyDescent="0.3">
      <c r="A83" s="12">
        <v>79</v>
      </c>
      <c r="B83" s="15" t="s">
        <v>6</v>
      </c>
      <c r="C83" s="25"/>
      <c r="D83" s="16" t="s">
        <v>0</v>
      </c>
      <c r="E83" s="26"/>
      <c r="F83" s="18"/>
    </row>
    <row r="84" spans="1:6" x14ac:dyDescent="0.3">
      <c r="A84" s="12">
        <v>80</v>
      </c>
      <c r="B84" s="12" t="s">
        <v>142</v>
      </c>
      <c r="C84" s="25"/>
      <c r="D84" s="16" t="s">
        <v>7</v>
      </c>
      <c r="E84" s="26"/>
      <c r="F84" s="18"/>
    </row>
    <row r="85" spans="1:6" x14ac:dyDescent="0.3">
      <c r="A85" s="12">
        <v>81</v>
      </c>
      <c r="B85" s="12" t="s">
        <v>143</v>
      </c>
      <c r="C85" s="25"/>
      <c r="D85" s="16" t="s">
        <v>7</v>
      </c>
      <c r="E85" s="26"/>
      <c r="F85" s="18"/>
    </row>
    <row r="86" spans="1:6" x14ac:dyDescent="0.3">
      <c r="A86" s="12">
        <v>82</v>
      </c>
      <c r="B86" s="12" t="s">
        <v>80</v>
      </c>
      <c r="C86" s="25"/>
      <c r="D86" s="16" t="s">
        <v>7</v>
      </c>
      <c r="E86" s="26"/>
      <c r="F86" s="18"/>
    </row>
    <row r="87" spans="1:6" x14ac:dyDescent="0.3">
      <c r="A87" s="12">
        <v>83</v>
      </c>
      <c r="B87" s="12" t="s">
        <v>81</v>
      </c>
      <c r="C87" s="25"/>
      <c r="D87" s="16" t="s">
        <v>7</v>
      </c>
      <c r="E87" s="26"/>
      <c r="F87" s="18"/>
    </row>
    <row r="88" spans="1:6" x14ac:dyDescent="0.3">
      <c r="A88" s="12">
        <v>84</v>
      </c>
      <c r="B88" s="12" t="s">
        <v>82</v>
      </c>
      <c r="C88" s="25"/>
      <c r="D88" s="16" t="s">
        <v>7</v>
      </c>
      <c r="E88" s="26"/>
      <c r="F88" s="18"/>
    </row>
    <row r="89" spans="1:6" x14ac:dyDescent="0.3">
      <c r="A89" s="12">
        <v>85</v>
      </c>
      <c r="B89" s="12" t="s">
        <v>83</v>
      </c>
      <c r="C89" s="25"/>
      <c r="D89" s="16" t="s">
        <v>7</v>
      </c>
      <c r="E89" s="26"/>
      <c r="F89" s="18"/>
    </row>
    <row r="90" spans="1:6" x14ac:dyDescent="0.3">
      <c r="A90" s="12">
        <v>86</v>
      </c>
      <c r="B90" s="12" t="s">
        <v>79</v>
      </c>
      <c r="C90" s="25"/>
      <c r="D90" s="16" t="s">
        <v>7</v>
      </c>
      <c r="E90" s="26"/>
      <c r="F90" s="18"/>
    </row>
    <row r="91" spans="1:6" x14ac:dyDescent="0.3">
      <c r="A91" s="12">
        <v>87</v>
      </c>
      <c r="B91" s="12" t="s">
        <v>78</v>
      </c>
      <c r="C91" s="25"/>
      <c r="D91" s="16" t="s">
        <v>7</v>
      </c>
      <c r="E91" s="26"/>
      <c r="F91" s="18"/>
    </row>
    <row r="92" spans="1:6" x14ac:dyDescent="0.3">
      <c r="A92" s="12">
        <v>88</v>
      </c>
      <c r="B92" s="12" t="s">
        <v>84</v>
      </c>
      <c r="C92" s="25"/>
      <c r="D92" s="16" t="s">
        <v>7</v>
      </c>
      <c r="E92" s="26"/>
      <c r="F92" s="18"/>
    </row>
    <row r="93" spans="1:6" x14ac:dyDescent="0.3">
      <c r="A93" s="12">
        <v>89</v>
      </c>
      <c r="B93" s="12" t="s">
        <v>77</v>
      </c>
      <c r="C93" s="25"/>
      <c r="D93" s="16" t="s">
        <v>7</v>
      </c>
      <c r="E93" s="26"/>
      <c r="F93" s="18"/>
    </row>
    <row r="94" spans="1:6" x14ac:dyDescent="0.3">
      <c r="A94" s="12">
        <v>90</v>
      </c>
      <c r="B94" s="12" t="s">
        <v>76</v>
      </c>
      <c r="C94" s="25"/>
      <c r="D94" s="16" t="s">
        <v>7</v>
      </c>
      <c r="E94" s="26"/>
      <c r="F94" s="18"/>
    </row>
    <row r="95" spans="1:6" x14ac:dyDescent="0.3">
      <c r="A95" s="12">
        <v>91</v>
      </c>
      <c r="B95" s="12" t="s">
        <v>75</v>
      </c>
      <c r="C95" s="25"/>
      <c r="D95" s="16" t="s">
        <v>7</v>
      </c>
      <c r="E95" s="26"/>
      <c r="F95" s="18"/>
    </row>
    <row r="96" spans="1:6" x14ac:dyDescent="0.3">
      <c r="A96" s="12">
        <v>92</v>
      </c>
      <c r="B96" s="15" t="s">
        <v>49</v>
      </c>
      <c r="C96" s="25"/>
      <c r="D96" s="16" t="s">
        <v>0</v>
      </c>
      <c r="E96" s="26"/>
      <c r="F96" s="18"/>
    </row>
    <row r="97" spans="1:6" x14ac:dyDescent="0.3">
      <c r="A97" s="12">
        <v>93</v>
      </c>
      <c r="B97" s="15" t="s">
        <v>48</v>
      </c>
      <c r="C97" s="25"/>
      <c r="D97" s="16" t="s">
        <v>0</v>
      </c>
      <c r="E97" s="26"/>
      <c r="F97" s="18"/>
    </row>
    <row r="98" spans="1:6" x14ac:dyDescent="0.3">
      <c r="A98" s="12">
        <v>94</v>
      </c>
      <c r="B98" s="12" t="s">
        <v>74</v>
      </c>
      <c r="C98" s="25"/>
      <c r="D98" s="16" t="s">
        <v>0</v>
      </c>
      <c r="E98" s="26"/>
      <c r="F98" s="18"/>
    </row>
    <row r="99" spans="1:6" x14ac:dyDescent="0.3">
      <c r="A99" s="12">
        <v>95</v>
      </c>
      <c r="B99" s="12" t="s">
        <v>73</v>
      </c>
      <c r="C99" s="25"/>
      <c r="D99" s="16" t="s">
        <v>0</v>
      </c>
      <c r="E99" s="26"/>
      <c r="F99" s="18"/>
    </row>
    <row r="100" spans="1:6" x14ac:dyDescent="0.3">
      <c r="A100" s="12">
        <v>96</v>
      </c>
      <c r="B100" s="12" t="s">
        <v>72</v>
      </c>
      <c r="C100" s="25"/>
      <c r="D100" s="16" t="s">
        <v>0</v>
      </c>
      <c r="E100" s="26"/>
      <c r="F100" s="18"/>
    </row>
    <row r="101" spans="1:6" x14ac:dyDescent="0.3">
      <c r="A101" s="12">
        <v>97</v>
      </c>
      <c r="B101" s="12" t="s">
        <v>71</v>
      </c>
      <c r="C101" s="25"/>
      <c r="D101" s="16" t="s">
        <v>0</v>
      </c>
      <c r="E101" s="26"/>
      <c r="F101" s="18"/>
    </row>
    <row r="102" spans="1:6" x14ac:dyDescent="0.3">
      <c r="A102" s="12">
        <v>98</v>
      </c>
      <c r="B102" s="12" t="s">
        <v>70</v>
      </c>
      <c r="C102" s="25"/>
      <c r="D102" s="16" t="s">
        <v>0</v>
      </c>
      <c r="E102" s="26"/>
      <c r="F102" s="18"/>
    </row>
    <row r="103" spans="1:6" s="17" customFormat="1" x14ac:dyDescent="0.3">
      <c r="A103" s="12">
        <v>99</v>
      </c>
      <c r="B103" s="12" t="s">
        <v>69</v>
      </c>
      <c r="C103" s="25"/>
      <c r="D103" s="16" t="s">
        <v>0</v>
      </c>
      <c r="E103" s="26"/>
      <c r="F103" s="18"/>
    </row>
    <row r="104" spans="1:6" s="17" customFormat="1" x14ac:dyDescent="0.3">
      <c r="A104" s="12">
        <v>100</v>
      </c>
      <c r="B104" s="12" t="s">
        <v>68</v>
      </c>
      <c r="C104" s="25"/>
      <c r="D104" s="16" t="s">
        <v>0</v>
      </c>
      <c r="E104" s="26"/>
      <c r="F104" s="18"/>
    </row>
    <row r="105" spans="1:6" s="17" customFormat="1" x14ac:dyDescent="0.3">
      <c r="A105" s="12">
        <v>101</v>
      </c>
      <c r="B105" s="12" t="s">
        <v>65</v>
      </c>
      <c r="C105" s="25"/>
      <c r="D105" s="16" t="s">
        <v>0</v>
      </c>
      <c r="E105" s="26"/>
      <c r="F105" s="18"/>
    </row>
    <row r="106" spans="1:6" s="17" customFormat="1" x14ac:dyDescent="0.3">
      <c r="A106" s="12">
        <v>102</v>
      </c>
      <c r="B106" s="12" t="s">
        <v>66</v>
      </c>
      <c r="C106" s="25"/>
      <c r="D106" s="16" t="s">
        <v>0</v>
      </c>
      <c r="E106" s="26"/>
      <c r="F106" s="18"/>
    </row>
    <row r="107" spans="1:6" x14ac:dyDescent="0.3">
      <c r="A107" s="12">
        <v>103</v>
      </c>
      <c r="B107" s="12" t="s">
        <v>67</v>
      </c>
      <c r="C107" s="25"/>
      <c r="D107" s="16" t="s">
        <v>0</v>
      </c>
      <c r="E107" s="26"/>
      <c r="F107" s="18"/>
    </row>
    <row r="108" spans="1:6" x14ac:dyDescent="0.3">
      <c r="A108" s="12">
        <v>104</v>
      </c>
      <c r="B108" s="12" t="s">
        <v>47</v>
      </c>
      <c r="C108" s="25"/>
      <c r="D108" s="16" t="s">
        <v>0</v>
      </c>
      <c r="E108" s="26"/>
      <c r="F108" s="18"/>
    </row>
    <row r="109" spans="1:6" s="24" customFormat="1" x14ac:dyDescent="0.3">
      <c r="A109" s="12">
        <v>105</v>
      </c>
      <c r="B109" s="12" t="s">
        <v>64</v>
      </c>
      <c r="C109" s="16" t="s">
        <v>146</v>
      </c>
      <c r="D109" s="16" t="s">
        <v>0</v>
      </c>
      <c r="E109" s="26"/>
      <c r="F109" s="18"/>
    </row>
    <row r="110" spans="1:6" x14ac:dyDescent="0.3">
      <c r="A110" s="12">
        <v>106</v>
      </c>
      <c r="B110" s="12" t="s">
        <v>64</v>
      </c>
      <c r="C110" s="25"/>
      <c r="D110" s="16" t="s">
        <v>0</v>
      </c>
      <c r="E110" s="26"/>
      <c r="F110" s="18"/>
    </row>
    <row r="111" spans="1:6" s="24" customFormat="1" x14ac:dyDescent="0.3">
      <c r="A111" s="12">
        <v>107</v>
      </c>
      <c r="B111" s="12" t="s">
        <v>63</v>
      </c>
      <c r="C111" s="16" t="s">
        <v>146</v>
      </c>
      <c r="D111" s="16" t="s">
        <v>0</v>
      </c>
      <c r="E111" s="26"/>
      <c r="F111" s="18"/>
    </row>
    <row r="112" spans="1:6" x14ac:dyDescent="0.3">
      <c r="A112" s="12">
        <v>108</v>
      </c>
      <c r="B112" s="12" t="s">
        <v>63</v>
      </c>
      <c r="C112" s="25"/>
      <c r="D112" s="16" t="s">
        <v>0</v>
      </c>
      <c r="E112" s="26"/>
      <c r="F112" s="18"/>
    </row>
    <row r="113" spans="1:6" x14ac:dyDescent="0.3">
      <c r="A113" s="12">
        <v>109</v>
      </c>
      <c r="B113" s="12" t="s">
        <v>62</v>
      </c>
      <c r="C113" s="25"/>
      <c r="D113" s="16" t="s">
        <v>7</v>
      </c>
      <c r="E113" s="26"/>
      <c r="F113" s="18"/>
    </row>
    <row r="114" spans="1:6" x14ac:dyDescent="0.3">
      <c r="A114" s="12">
        <v>110</v>
      </c>
      <c r="B114" s="15" t="s">
        <v>8</v>
      </c>
      <c r="C114" s="25"/>
      <c r="D114" s="16" t="s">
        <v>152</v>
      </c>
      <c r="E114" s="26"/>
      <c r="F114" s="18"/>
    </row>
    <row r="115" spans="1:6" x14ac:dyDescent="0.3">
      <c r="A115" s="12">
        <v>111</v>
      </c>
      <c r="B115" s="12" t="s">
        <v>50</v>
      </c>
      <c r="C115" s="25"/>
      <c r="D115" s="16" t="s">
        <v>153</v>
      </c>
      <c r="E115" s="26"/>
      <c r="F115" s="18"/>
    </row>
    <row r="116" spans="1:6" x14ac:dyDescent="0.3">
      <c r="A116" s="12">
        <v>112</v>
      </c>
      <c r="B116" s="12" t="s">
        <v>61</v>
      </c>
      <c r="C116" s="25"/>
      <c r="D116" s="16" t="s">
        <v>0</v>
      </c>
      <c r="E116" s="26"/>
      <c r="F116" s="18"/>
    </row>
    <row r="117" spans="1:6" x14ac:dyDescent="0.3">
      <c r="A117" s="12">
        <v>113</v>
      </c>
      <c r="B117" s="12" t="s">
        <v>60</v>
      </c>
      <c r="C117" s="25"/>
      <c r="D117" s="16" t="s">
        <v>0</v>
      </c>
      <c r="E117" s="26"/>
      <c r="F117" s="18"/>
    </row>
    <row r="118" spans="1:6" x14ac:dyDescent="0.3">
      <c r="A118" s="12">
        <v>114</v>
      </c>
      <c r="B118" s="12" t="s">
        <v>59</v>
      </c>
      <c r="C118" s="25"/>
      <c r="D118" s="16" t="s">
        <v>0</v>
      </c>
      <c r="E118" s="26"/>
      <c r="F118" s="18"/>
    </row>
    <row r="119" spans="1:6" x14ac:dyDescent="0.3">
      <c r="A119" s="12">
        <v>115</v>
      </c>
      <c r="B119" s="12" t="s">
        <v>56</v>
      </c>
      <c r="C119" s="25"/>
      <c r="D119" s="16" t="s">
        <v>0</v>
      </c>
      <c r="E119" s="26"/>
      <c r="F119" s="18"/>
    </row>
    <row r="120" spans="1:6" x14ac:dyDescent="0.3">
      <c r="A120" s="12">
        <v>116</v>
      </c>
      <c r="B120" s="12" t="s">
        <v>57</v>
      </c>
      <c r="C120" s="25"/>
      <c r="D120" s="16" t="s">
        <v>0</v>
      </c>
      <c r="E120" s="26"/>
      <c r="F120" s="18"/>
    </row>
    <row r="121" spans="1:6" x14ac:dyDescent="0.3">
      <c r="A121" s="12">
        <v>117</v>
      </c>
      <c r="B121" s="12" t="s">
        <v>58</v>
      </c>
      <c r="C121" s="25"/>
      <c r="D121" s="16" t="s">
        <v>0</v>
      </c>
      <c r="E121" s="26"/>
      <c r="F121" s="18"/>
    </row>
    <row r="122" spans="1:6" ht="30" customHeight="1" x14ac:dyDescent="0.3">
      <c r="A122" s="38" t="s">
        <v>174</v>
      </c>
      <c r="B122" s="39"/>
      <c r="C122" s="39"/>
      <c r="D122" s="40"/>
      <c r="E122" s="41">
        <f>SUM(E5:E121)</f>
        <v>0</v>
      </c>
    </row>
  </sheetData>
  <mergeCells count="2">
    <mergeCell ref="A3:E3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3" sqref="E13"/>
    </sheetView>
  </sheetViews>
  <sheetFormatPr defaultColWidth="9.109375" defaultRowHeight="14.4" x14ac:dyDescent="0.3"/>
  <cols>
    <col min="1" max="1" width="9.109375" style="24"/>
    <col min="2" max="2" width="55.5546875" style="24" customWidth="1"/>
    <col min="3" max="3" width="23.109375" style="24" customWidth="1"/>
    <col min="4" max="4" width="14.6640625" style="24" customWidth="1"/>
    <col min="5" max="5" width="20.33203125" style="24" customWidth="1"/>
    <col min="6" max="16384" width="9.109375" style="24"/>
  </cols>
  <sheetData>
    <row r="1" spans="1:6" x14ac:dyDescent="0.3">
      <c r="A1" s="31" t="s">
        <v>170</v>
      </c>
      <c r="B1" s="32"/>
      <c r="C1" s="32"/>
      <c r="D1" s="32"/>
      <c r="E1" s="32"/>
    </row>
    <row r="2" spans="1:6" x14ac:dyDescent="0.3">
      <c r="A2" s="48" t="s">
        <v>51</v>
      </c>
      <c r="B2" s="48"/>
      <c r="C2" s="48"/>
      <c r="D2" s="48"/>
      <c r="E2" s="48"/>
      <c r="F2" s="19"/>
    </row>
    <row r="3" spans="1:6" ht="14.4" customHeight="1" x14ac:dyDescent="0.3">
      <c r="A3" s="47" t="s">
        <v>173</v>
      </c>
      <c r="B3" s="47"/>
      <c r="C3" s="47"/>
      <c r="D3" s="47"/>
      <c r="E3" s="47"/>
      <c r="F3" s="34"/>
    </row>
    <row r="4" spans="1:6" ht="30" customHeight="1" x14ac:dyDescent="0.3">
      <c r="A4" s="20" t="s">
        <v>52</v>
      </c>
      <c r="B4" s="21" t="s">
        <v>53</v>
      </c>
      <c r="C4" s="22" t="s">
        <v>54</v>
      </c>
      <c r="D4" s="22" t="s">
        <v>55</v>
      </c>
      <c r="E4" s="22" t="s">
        <v>171</v>
      </c>
      <c r="F4" s="18"/>
    </row>
    <row r="5" spans="1:6" x14ac:dyDescent="0.3">
      <c r="A5" s="12">
        <v>1</v>
      </c>
      <c r="B5" s="4" t="s">
        <v>160</v>
      </c>
      <c r="C5" s="16" t="s">
        <v>148</v>
      </c>
      <c r="D5" s="16" t="s">
        <v>150</v>
      </c>
      <c r="E5" s="26"/>
      <c r="F5" s="18"/>
    </row>
    <row r="6" spans="1:6" x14ac:dyDescent="0.3">
      <c r="A6" s="12">
        <v>2</v>
      </c>
      <c r="B6" s="4" t="s">
        <v>160</v>
      </c>
      <c r="C6" s="16" t="s">
        <v>149</v>
      </c>
      <c r="D6" s="16" t="s">
        <v>150</v>
      </c>
      <c r="E6" s="26"/>
      <c r="F6" s="18"/>
    </row>
    <row r="7" spans="1:6" x14ac:dyDescent="0.3">
      <c r="A7" s="12">
        <v>3</v>
      </c>
      <c r="B7" s="4" t="s">
        <v>160</v>
      </c>
      <c r="C7" s="16" t="s">
        <v>161</v>
      </c>
      <c r="D7" s="16" t="s">
        <v>150</v>
      </c>
      <c r="E7" s="26"/>
      <c r="F7" s="18"/>
    </row>
    <row r="8" spans="1:6" x14ac:dyDescent="0.3">
      <c r="A8" s="12">
        <v>4</v>
      </c>
      <c r="B8" s="4" t="s">
        <v>162</v>
      </c>
      <c r="C8" s="25"/>
      <c r="D8" s="16" t="s">
        <v>150</v>
      </c>
      <c r="E8" s="26"/>
      <c r="F8" s="18"/>
    </row>
    <row r="9" spans="1:6" x14ac:dyDescent="0.3">
      <c r="A9" s="12">
        <v>5</v>
      </c>
      <c r="B9" s="4" t="s">
        <v>160</v>
      </c>
      <c r="C9" s="25"/>
      <c r="D9" s="16" t="s">
        <v>150</v>
      </c>
      <c r="E9" s="26"/>
      <c r="F9" s="18"/>
    </row>
    <row r="10" spans="1:6" x14ac:dyDescent="0.3">
      <c r="A10" s="12">
        <v>6</v>
      </c>
      <c r="B10" s="4" t="s">
        <v>159</v>
      </c>
      <c r="C10" s="25"/>
      <c r="D10" s="16" t="s">
        <v>150</v>
      </c>
      <c r="E10" s="26"/>
      <c r="F10" s="18"/>
    </row>
    <row r="11" spans="1:6" x14ac:dyDescent="0.3">
      <c r="A11" s="12">
        <v>7</v>
      </c>
      <c r="B11" s="4" t="s">
        <v>159</v>
      </c>
      <c r="C11" s="25"/>
      <c r="D11" s="16" t="s">
        <v>150</v>
      </c>
      <c r="E11" s="26"/>
      <c r="F11" s="18"/>
    </row>
    <row r="12" spans="1:6" ht="30" customHeight="1" x14ac:dyDescent="0.3">
      <c r="A12" s="38" t="s">
        <v>174</v>
      </c>
      <c r="B12" s="39"/>
      <c r="C12" s="39"/>
      <c r="D12" s="40"/>
      <c r="E12" s="41">
        <f>SUM(E5:E11)</f>
        <v>0</v>
      </c>
    </row>
  </sheetData>
  <mergeCells count="2">
    <mergeCell ref="A3:E3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22" sqref="D22"/>
    </sheetView>
  </sheetViews>
  <sheetFormatPr defaultRowHeight="14.4" x14ac:dyDescent="0.3"/>
  <cols>
    <col min="1" max="1" width="9.109375" customWidth="1"/>
    <col min="2" max="2" width="48.33203125" customWidth="1"/>
    <col min="3" max="3" width="14.6640625" customWidth="1"/>
    <col min="4" max="4" width="19.88671875" customWidth="1"/>
  </cols>
  <sheetData>
    <row r="1" spans="1:6" x14ac:dyDescent="0.3">
      <c r="A1" s="31" t="s">
        <v>181</v>
      </c>
      <c r="B1" s="32"/>
      <c r="C1" s="32"/>
      <c r="D1" s="32"/>
    </row>
    <row r="2" spans="1:6" x14ac:dyDescent="0.3">
      <c r="A2" s="49" t="s">
        <v>51</v>
      </c>
      <c r="B2" s="49"/>
      <c r="C2" s="49"/>
      <c r="D2" s="49"/>
    </row>
    <row r="3" spans="1:6" x14ac:dyDescent="0.3">
      <c r="A3" s="50" t="s">
        <v>173</v>
      </c>
      <c r="B3" s="50"/>
      <c r="C3" s="50"/>
      <c r="D3" s="50"/>
    </row>
    <row r="4" spans="1:6" s="24" customFormat="1" ht="30" customHeight="1" x14ac:dyDescent="0.3">
      <c r="A4" s="20" t="s">
        <v>52</v>
      </c>
      <c r="B4" s="21" t="s">
        <v>53</v>
      </c>
      <c r="C4" s="22" t="s">
        <v>55</v>
      </c>
      <c r="D4" s="22" t="s">
        <v>171</v>
      </c>
      <c r="E4" s="35"/>
      <c r="F4" s="18"/>
    </row>
    <row r="5" spans="1:6" s="3" customFormat="1" x14ac:dyDescent="0.3">
      <c r="A5" s="12">
        <v>1</v>
      </c>
      <c r="B5" s="1" t="s">
        <v>9</v>
      </c>
      <c r="C5" s="33" t="s">
        <v>10</v>
      </c>
      <c r="D5" s="11"/>
    </row>
    <row r="6" spans="1:6" s="3" customFormat="1" x14ac:dyDescent="0.3">
      <c r="A6" s="12">
        <v>2</v>
      </c>
      <c r="B6" s="1" t="s">
        <v>164</v>
      </c>
      <c r="C6" s="33" t="s">
        <v>7</v>
      </c>
      <c r="D6" s="11"/>
    </row>
    <row r="7" spans="1:6" s="3" customFormat="1" ht="14.4" customHeight="1" x14ac:dyDescent="0.3">
      <c r="A7" s="12">
        <v>3</v>
      </c>
      <c r="B7" s="1" t="s">
        <v>11</v>
      </c>
      <c r="C7" s="33" t="s">
        <v>7</v>
      </c>
      <c r="D7" s="11"/>
    </row>
    <row r="8" spans="1:6" s="3" customFormat="1" x14ac:dyDescent="0.3">
      <c r="A8" s="12">
        <v>4</v>
      </c>
      <c r="B8" s="1" t="s">
        <v>12</v>
      </c>
      <c r="C8" s="33" t="s">
        <v>0</v>
      </c>
      <c r="D8" s="11"/>
    </row>
    <row r="9" spans="1:6" s="3" customFormat="1" x14ac:dyDescent="0.3">
      <c r="A9" s="12">
        <v>5</v>
      </c>
      <c r="B9" s="1" t="s">
        <v>13</v>
      </c>
      <c r="C9" s="33" t="s">
        <v>0</v>
      </c>
      <c r="D9" s="11"/>
    </row>
    <row r="10" spans="1:6" s="3" customFormat="1" x14ac:dyDescent="0.3">
      <c r="A10" s="12">
        <v>6</v>
      </c>
      <c r="B10" s="1" t="s">
        <v>14</v>
      </c>
      <c r="C10" s="33" t="s">
        <v>0</v>
      </c>
      <c r="D10" s="11"/>
    </row>
    <row r="11" spans="1:6" x14ac:dyDescent="0.3">
      <c r="A11" s="12">
        <v>7</v>
      </c>
      <c r="B11" s="1" t="s">
        <v>33</v>
      </c>
      <c r="C11" s="33" t="s">
        <v>7</v>
      </c>
      <c r="D11" s="27"/>
    </row>
    <row r="12" spans="1:6" x14ac:dyDescent="0.3">
      <c r="A12" s="12">
        <v>8</v>
      </c>
      <c r="B12" s="1" t="s">
        <v>34</v>
      </c>
      <c r="C12" s="33" t="s">
        <v>7</v>
      </c>
      <c r="D12" s="27"/>
    </row>
    <row r="13" spans="1:6" x14ac:dyDescent="0.3">
      <c r="A13" s="12">
        <v>9</v>
      </c>
      <c r="B13" s="1" t="s">
        <v>35</v>
      </c>
      <c r="C13" s="33" t="s">
        <v>7</v>
      </c>
      <c r="D13" s="27"/>
    </row>
    <row r="14" spans="1:6" x14ac:dyDescent="0.3">
      <c r="A14" s="12">
        <v>10</v>
      </c>
      <c r="B14" s="1" t="s">
        <v>36</v>
      </c>
      <c r="C14" s="33" t="s">
        <v>7</v>
      </c>
      <c r="D14" s="27"/>
    </row>
    <row r="15" spans="1:6" x14ac:dyDescent="0.3">
      <c r="A15" s="12">
        <v>11</v>
      </c>
      <c r="B15" s="1" t="s">
        <v>37</v>
      </c>
      <c r="C15" s="33" t="s">
        <v>7</v>
      </c>
      <c r="D15" s="27"/>
    </row>
    <row r="16" spans="1:6" x14ac:dyDescent="0.3">
      <c r="A16" s="12">
        <v>12</v>
      </c>
      <c r="B16" s="1" t="s">
        <v>38</v>
      </c>
      <c r="C16" s="33" t="s">
        <v>7</v>
      </c>
      <c r="D16" s="27"/>
    </row>
    <row r="17" spans="1:4" ht="17.25" customHeight="1" x14ac:dyDescent="0.3">
      <c r="A17" s="12">
        <v>13</v>
      </c>
      <c r="B17" s="1" t="s">
        <v>39</v>
      </c>
      <c r="C17" s="33" t="s">
        <v>7</v>
      </c>
      <c r="D17" s="27"/>
    </row>
    <row r="18" spans="1:4" ht="14.25" customHeight="1" x14ac:dyDescent="0.3">
      <c r="A18" s="12">
        <v>14</v>
      </c>
      <c r="B18" s="1" t="s">
        <v>40</v>
      </c>
      <c r="C18" s="33" t="s">
        <v>7</v>
      </c>
      <c r="D18" s="27"/>
    </row>
    <row r="19" spans="1:4" ht="15" customHeight="1" x14ac:dyDescent="0.3">
      <c r="A19" s="12">
        <v>15</v>
      </c>
      <c r="B19" s="1" t="s">
        <v>41</v>
      </c>
      <c r="C19" s="33" t="s">
        <v>7</v>
      </c>
      <c r="D19" s="27"/>
    </row>
    <row r="20" spans="1:4" ht="14.4" customHeight="1" x14ac:dyDescent="0.3">
      <c r="A20" s="12">
        <v>16</v>
      </c>
      <c r="B20" s="1" t="s">
        <v>45</v>
      </c>
      <c r="C20" s="33" t="s">
        <v>7</v>
      </c>
      <c r="D20" s="27"/>
    </row>
    <row r="21" spans="1:4" ht="30" customHeight="1" x14ac:dyDescent="0.3">
      <c r="A21" s="38" t="s">
        <v>174</v>
      </c>
      <c r="B21" s="39"/>
      <c r="C21" s="40"/>
      <c r="D21" s="42">
        <f>SUM(D5:D20)</f>
        <v>0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5" sqref="D5"/>
    </sheetView>
  </sheetViews>
  <sheetFormatPr defaultRowHeight="14.4" x14ac:dyDescent="0.3"/>
  <cols>
    <col min="1" max="1" width="9.109375" customWidth="1"/>
    <col min="2" max="2" width="48.33203125" customWidth="1"/>
    <col min="3" max="3" width="14.6640625" customWidth="1"/>
    <col min="4" max="4" width="21.6640625" customWidth="1"/>
  </cols>
  <sheetData>
    <row r="1" spans="1:5" x14ac:dyDescent="0.3">
      <c r="A1" s="31" t="s">
        <v>180</v>
      </c>
      <c r="B1" s="32"/>
      <c r="C1" s="32"/>
      <c r="D1" s="32"/>
    </row>
    <row r="2" spans="1:5" x14ac:dyDescent="0.3">
      <c r="A2" s="49" t="s">
        <v>51</v>
      </c>
      <c r="B2" s="49"/>
      <c r="C2" s="49"/>
      <c r="D2" s="49"/>
    </row>
    <row r="3" spans="1:5" ht="14.4" customHeight="1" x14ac:dyDescent="0.3">
      <c r="A3" s="50" t="s">
        <v>173</v>
      </c>
      <c r="B3" s="50"/>
      <c r="C3" s="50"/>
      <c r="D3" s="50"/>
    </row>
    <row r="4" spans="1:5" ht="30" customHeight="1" x14ac:dyDescent="0.3">
      <c r="A4" s="20" t="s">
        <v>52</v>
      </c>
      <c r="B4" s="21" t="s">
        <v>53</v>
      </c>
      <c r="C4" s="20" t="s">
        <v>15</v>
      </c>
      <c r="D4" s="20" t="s">
        <v>188</v>
      </c>
    </row>
    <row r="5" spans="1:5" x14ac:dyDescent="0.3">
      <c r="A5" s="12">
        <v>1</v>
      </c>
      <c r="B5" s="7" t="s">
        <v>16</v>
      </c>
      <c r="C5" s="8">
        <v>1000</v>
      </c>
      <c r="D5" s="28"/>
      <c r="E5" t="s">
        <v>172</v>
      </c>
    </row>
    <row r="6" spans="1:5" x14ac:dyDescent="0.3">
      <c r="A6" s="12">
        <v>2</v>
      </c>
      <c r="B6" s="7" t="s">
        <v>24</v>
      </c>
      <c r="C6" s="8">
        <v>1000</v>
      </c>
      <c r="D6" s="28"/>
    </row>
    <row r="7" spans="1:5" x14ac:dyDescent="0.3">
      <c r="A7" s="12">
        <v>3</v>
      </c>
      <c r="B7" s="7" t="s">
        <v>25</v>
      </c>
      <c r="C7" s="8">
        <v>1000</v>
      </c>
      <c r="D7" s="28"/>
    </row>
    <row r="8" spans="1:5" x14ac:dyDescent="0.3">
      <c r="A8" s="12">
        <v>4</v>
      </c>
      <c r="B8" s="7" t="s">
        <v>26</v>
      </c>
      <c r="C8" s="8">
        <v>1000</v>
      </c>
      <c r="D8" s="28"/>
    </row>
    <row r="9" spans="1:5" x14ac:dyDescent="0.3">
      <c r="A9" s="12">
        <v>5</v>
      </c>
      <c r="B9" s="9" t="s">
        <v>27</v>
      </c>
      <c r="C9" s="8">
        <v>1000</v>
      </c>
      <c r="D9" s="28"/>
    </row>
    <row r="10" spans="1:5" x14ac:dyDescent="0.3">
      <c r="A10" s="12">
        <v>6</v>
      </c>
      <c r="B10" s="9" t="s">
        <v>28</v>
      </c>
      <c r="C10" s="8">
        <v>1000</v>
      </c>
      <c r="D10" s="28"/>
    </row>
    <row r="11" spans="1:5" x14ac:dyDescent="0.3">
      <c r="A11" s="12">
        <v>7</v>
      </c>
      <c r="B11" s="9" t="s">
        <v>17</v>
      </c>
      <c r="C11" s="8">
        <v>1000</v>
      </c>
      <c r="D11" s="28"/>
    </row>
    <row r="12" spans="1:5" x14ac:dyDescent="0.3">
      <c r="A12" s="12">
        <v>8</v>
      </c>
      <c r="B12" s="9" t="s">
        <v>29</v>
      </c>
      <c r="C12" s="8">
        <v>1000</v>
      </c>
      <c r="D12" s="28"/>
    </row>
    <row r="13" spans="1:5" x14ac:dyDescent="0.3">
      <c r="A13" s="12">
        <v>9</v>
      </c>
      <c r="B13" s="10" t="s">
        <v>18</v>
      </c>
      <c r="C13" s="8">
        <v>1000</v>
      </c>
      <c r="D13" s="28"/>
    </row>
    <row r="14" spans="1:5" x14ac:dyDescent="0.3">
      <c r="A14" s="12">
        <v>10</v>
      </c>
      <c r="B14" s="10" t="s">
        <v>30</v>
      </c>
      <c r="C14" s="8">
        <v>1000</v>
      </c>
      <c r="D14" s="28"/>
    </row>
    <row r="15" spans="1:5" x14ac:dyDescent="0.3">
      <c r="A15" s="12">
        <v>11</v>
      </c>
      <c r="B15" s="9" t="s">
        <v>31</v>
      </c>
      <c r="C15" s="8">
        <v>1000</v>
      </c>
      <c r="D15" s="28"/>
    </row>
    <row r="16" spans="1:5" x14ac:dyDescent="0.3">
      <c r="A16" s="12">
        <v>12</v>
      </c>
      <c r="B16" s="9" t="s">
        <v>32</v>
      </c>
      <c r="C16" s="8">
        <v>1000</v>
      </c>
      <c r="D16" s="28"/>
    </row>
    <row r="17" spans="1:4" ht="30" customHeight="1" x14ac:dyDescent="0.3">
      <c r="A17" s="38" t="s">
        <v>174</v>
      </c>
      <c r="B17" s="39"/>
      <c r="C17" s="40"/>
      <c r="D17" s="42">
        <f>SUM(D5:D16)</f>
        <v>0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5" sqref="D5"/>
    </sheetView>
  </sheetViews>
  <sheetFormatPr defaultRowHeight="14.4" x14ac:dyDescent="0.3"/>
  <cols>
    <col min="1" max="1" width="9.109375" customWidth="1"/>
    <col min="2" max="2" width="48.33203125" customWidth="1"/>
    <col min="3" max="3" width="14.6640625" customWidth="1"/>
    <col min="4" max="4" width="20.33203125" customWidth="1"/>
  </cols>
  <sheetData>
    <row r="1" spans="1:5" x14ac:dyDescent="0.3">
      <c r="A1" s="31" t="s">
        <v>180</v>
      </c>
      <c r="B1" s="32"/>
      <c r="C1" s="32"/>
      <c r="D1" s="32"/>
    </row>
    <row r="2" spans="1:5" x14ac:dyDescent="0.3">
      <c r="A2" s="49" t="s">
        <v>51</v>
      </c>
      <c r="B2" s="49"/>
      <c r="C2" s="49"/>
      <c r="D2" s="49"/>
    </row>
    <row r="3" spans="1:5" x14ac:dyDescent="0.3">
      <c r="A3" s="50" t="s">
        <v>173</v>
      </c>
      <c r="B3" s="50"/>
      <c r="C3" s="50"/>
      <c r="D3" s="50"/>
    </row>
    <row r="4" spans="1:5" ht="30" customHeight="1" x14ac:dyDescent="0.3">
      <c r="A4" s="20" t="s">
        <v>52</v>
      </c>
      <c r="B4" s="21" t="s">
        <v>53</v>
      </c>
      <c r="C4" s="20" t="s">
        <v>15</v>
      </c>
      <c r="D4" s="20" t="s">
        <v>188</v>
      </c>
    </row>
    <row r="5" spans="1:5" x14ac:dyDescent="0.3">
      <c r="A5" s="12">
        <v>1</v>
      </c>
      <c r="B5" s="51" t="s">
        <v>19</v>
      </c>
      <c r="C5" s="4">
        <v>100</v>
      </c>
      <c r="D5" s="29"/>
      <c r="E5" t="s">
        <v>43</v>
      </c>
    </row>
    <row r="6" spans="1:5" x14ac:dyDescent="0.3">
      <c r="A6" s="12">
        <v>2</v>
      </c>
      <c r="B6" s="51"/>
      <c r="C6" s="4">
        <v>1000</v>
      </c>
      <c r="D6" s="29"/>
    </row>
    <row r="7" spans="1:5" x14ac:dyDescent="0.3">
      <c r="A7" s="12">
        <v>3</v>
      </c>
      <c r="B7" s="51"/>
      <c r="C7" s="4">
        <v>5000</v>
      </c>
      <c r="D7" s="29"/>
    </row>
    <row r="8" spans="1:5" x14ac:dyDescent="0.3">
      <c r="A8" s="12">
        <v>4</v>
      </c>
      <c r="B8" s="51"/>
      <c r="C8" s="5">
        <v>10000</v>
      </c>
      <c r="D8" s="29"/>
    </row>
    <row r="9" spans="1:5" ht="16.5" customHeight="1" x14ac:dyDescent="0.3">
      <c r="A9" s="12">
        <v>5</v>
      </c>
      <c r="B9" s="2" t="s">
        <v>20</v>
      </c>
      <c r="C9" s="4">
        <v>1</v>
      </c>
      <c r="D9" s="29"/>
      <c r="E9" t="s">
        <v>44</v>
      </c>
    </row>
    <row r="10" spans="1:5" ht="13.5" customHeight="1" x14ac:dyDescent="0.3">
      <c r="A10" s="12">
        <v>6</v>
      </c>
      <c r="B10" s="2" t="s">
        <v>21</v>
      </c>
      <c r="C10" s="4">
        <v>1</v>
      </c>
      <c r="D10" s="29"/>
    </row>
    <row r="11" spans="1:5" x14ac:dyDescent="0.3">
      <c r="A11" s="12">
        <v>7</v>
      </c>
      <c r="B11" s="6" t="s">
        <v>42</v>
      </c>
      <c r="C11" s="4">
        <v>1</v>
      </c>
      <c r="D11" s="29"/>
    </row>
    <row r="12" spans="1:5" ht="15" customHeight="1" x14ac:dyDescent="0.3">
      <c r="A12" s="12">
        <v>8</v>
      </c>
      <c r="B12" s="2" t="s">
        <v>22</v>
      </c>
      <c r="C12" s="4">
        <v>1</v>
      </c>
      <c r="D12" s="29"/>
    </row>
    <row r="13" spans="1:5" ht="13.5" customHeight="1" x14ac:dyDescent="0.3">
      <c r="A13" s="12">
        <v>9</v>
      </c>
      <c r="B13" s="2" t="s">
        <v>23</v>
      </c>
      <c r="C13" s="4">
        <v>1</v>
      </c>
      <c r="D13" s="29"/>
    </row>
    <row r="14" spans="1:5" ht="30" customHeight="1" x14ac:dyDescent="0.3">
      <c r="A14" s="38" t="s">
        <v>174</v>
      </c>
      <c r="B14" s="39"/>
      <c r="C14" s="40"/>
      <c r="D14" s="42">
        <f>SUM(D5:D13)</f>
        <v>0</v>
      </c>
    </row>
  </sheetData>
  <mergeCells count="3">
    <mergeCell ref="B5:B8"/>
    <mergeCell ref="A3:D3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I22" sqref="I22"/>
    </sheetView>
  </sheetViews>
  <sheetFormatPr defaultRowHeight="14.4" x14ac:dyDescent="0.3"/>
  <cols>
    <col min="1" max="1" width="25" customWidth="1"/>
    <col min="2" max="2" width="28.44140625" bestFit="1" customWidth="1"/>
  </cols>
  <sheetData>
    <row r="2" spans="1:2" x14ac:dyDescent="0.3">
      <c r="A2" s="44" t="s">
        <v>53</v>
      </c>
      <c r="B2" s="44" t="s">
        <v>187</v>
      </c>
    </row>
    <row r="3" spans="1:2" x14ac:dyDescent="0.3">
      <c r="A3" s="43" t="s">
        <v>182</v>
      </c>
      <c r="B3" s="45">
        <f>канцтовари!E122</f>
        <v>0</v>
      </c>
    </row>
    <row r="4" spans="1:2" x14ac:dyDescent="0.3">
      <c r="A4" s="43" t="s">
        <v>183</v>
      </c>
      <c r="B4" s="45">
        <f>папір!E12</f>
        <v>0</v>
      </c>
    </row>
    <row r="5" spans="1:2" x14ac:dyDescent="0.3">
      <c r="A5" s="43" t="s">
        <v>184</v>
      </c>
      <c r="B5" s="45">
        <f>каса!D21</f>
        <v>0</v>
      </c>
    </row>
    <row r="6" spans="1:2" x14ac:dyDescent="0.3">
      <c r="A6" s="43" t="s">
        <v>185</v>
      </c>
      <c r="B6" s="45">
        <f>конверти!D17</f>
        <v>0</v>
      </c>
    </row>
    <row r="7" spans="1:2" x14ac:dyDescent="0.3">
      <c r="A7" s="43" t="s">
        <v>186</v>
      </c>
      <c r="B7" s="45">
        <f>'бланки та журнали'!D14</f>
        <v>0</v>
      </c>
    </row>
    <row r="8" spans="1:2" x14ac:dyDescent="0.3">
      <c r="A8" s="44" t="s">
        <v>174</v>
      </c>
      <c r="B8" s="46">
        <f>SUM(B3:B7)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workbookViewId="0">
      <selection activeCell="F28" sqref="F28"/>
    </sheetView>
  </sheetViews>
  <sheetFormatPr defaultRowHeight="14.4" x14ac:dyDescent="0.3"/>
  <cols>
    <col min="1" max="1" width="9.109375" customWidth="1"/>
    <col min="2" max="2" width="48.33203125" customWidth="1"/>
    <col min="3" max="3" width="24.33203125" customWidth="1"/>
  </cols>
  <sheetData>
    <row r="1" spans="1:5" x14ac:dyDescent="0.3">
      <c r="A1" s="49" t="s">
        <v>51</v>
      </c>
      <c r="B1" s="49"/>
      <c r="C1" s="49"/>
    </row>
    <row r="2" spans="1:5" x14ac:dyDescent="0.3">
      <c r="A2" s="50" t="s">
        <v>173</v>
      </c>
      <c r="B2" s="50"/>
      <c r="C2" s="50"/>
    </row>
    <row r="3" spans="1:5" x14ac:dyDescent="0.3">
      <c r="A3" s="20" t="s">
        <v>52</v>
      </c>
      <c r="B3" s="21" t="s">
        <v>53</v>
      </c>
      <c r="C3" s="22" t="s">
        <v>178</v>
      </c>
    </row>
    <row r="4" spans="1:5" x14ac:dyDescent="0.3">
      <c r="A4" s="12">
        <v>1</v>
      </c>
      <c r="B4" s="36" t="s">
        <v>175</v>
      </c>
      <c r="C4" s="11"/>
    </row>
    <row r="5" spans="1:5" x14ac:dyDescent="0.3">
      <c r="A5" s="12">
        <v>2</v>
      </c>
      <c r="B5" s="37" t="s">
        <v>176</v>
      </c>
      <c r="C5" s="11"/>
    </row>
    <row r="6" spans="1:5" x14ac:dyDescent="0.3">
      <c r="A6" s="12">
        <v>3</v>
      </c>
      <c r="B6" s="36" t="s">
        <v>177</v>
      </c>
      <c r="C6" s="11"/>
    </row>
    <row r="8" spans="1:5" x14ac:dyDescent="0.3">
      <c r="A8" s="31" t="s">
        <v>179</v>
      </c>
      <c r="B8" s="32"/>
      <c r="C8" s="24"/>
      <c r="D8" s="24"/>
      <c r="E8" s="24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канцтовари</vt:lpstr>
      <vt:lpstr>папір</vt:lpstr>
      <vt:lpstr>каса</vt:lpstr>
      <vt:lpstr>конверти</vt:lpstr>
      <vt:lpstr>бланки та журнали</vt:lpstr>
      <vt:lpstr>Загальна вартість за всі товари</vt:lpstr>
      <vt:lpstr>кваліфікаційні вимоги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2021-10-13T11:46:09Z</dcterms:modified>
</cp:coreProperties>
</file>