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orol\Documents\"/>
    </mc:Choice>
  </mc:AlternateContent>
  <xr:revisionPtr revIDLastSave="0" documentId="13_ncr:1_{6DD38944-D64B-4AC9-BB95-5FCDE4BFC59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E36" i="1"/>
  <c r="H34" i="1" l="1"/>
  <c r="F34" i="1"/>
  <c r="H33" i="1"/>
  <c r="F33" i="1"/>
  <c r="H32" i="1"/>
  <c r="F32" i="1"/>
  <c r="H31" i="1"/>
  <c r="F31" i="1"/>
  <c r="H30" i="1"/>
  <c r="F30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5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5" i="1"/>
  <c r="F3" i="1"/>
  <c r="F36" i="1" s="1"/>
  <c r="H36" i="1" l="1"/>
</calcChain>
</file>

<file path=xl/sharedStrings.xml><?xml version="1.0" encoding="utf-8"?>
<sst xmlns="http://schemas.openxmlformats.org/spreadsheetml/2006/main" count="78" uniqueCount="78">
  <si>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</si>
  <si>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</si>
  <si>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</si>
  <si>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</si>
  <si>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</si>
  <si>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</si>
  <si>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вартість, грн.з ПДВ</t>
  </si>
  <si>
    <t>сума , грн. з ПДВ</t>
  </si>
  <si>
    <t>термін поставки, дні</t>
  </si>
  <si>
    <t>C9300-48UXM-A</t>
  </si>
  <si>
    <t>Catalyst 9300 48-port(12 mGig&amp;36 2.5Gbps) Network Advantage</t>
  </si>
  <si>
    <t>CON-SNT-C93A048M</t>
  </si>
  <si>
    <t>SNTC-8X5XNBD Catalyst 9300 48-port(12 mGig36 2.5Gbps</t>
  </si>
  <si>
    <t>S9300UK9-169</t>
  </si>
  <si>
    <t>UNIVERSAL</t>
  </si>
  <si>
    <t>PWR-C1-1100WAC-P</t>
  </si>
  <si>
    <t>1100W AC 80+ platinum Config 1 Power Supply</t>
  </si>
  <si>
    <t>C9300-DNA-A-48</t>
  </si>
  <si>
    <t>C9300 DNA Advantage, 48-Port Term Licenses</t>
  </si>
  <si>
    <t>C9300-DNA-A-48-3Y</t>
  </si>
  <si>
    <t>C9300 DNA Advantage, 48-Port, 3 Year Term License</t>
  </si>
  <si>
    <t>PI-LFAS-AP-T-3Y</t>
  </si>
  <si>
    <t>PI Dev Lic for Lifecycle &amp; Assurance Term 3Y</t>
  </si>
  <si>
    <t>C9300-NM-8X</t>
  </si>
  <si>
    <t>Catalyst 9300 8 x 10GE Network Module</t>
  </si>
  <si>
    <t>C9300-SPS-NONE</t>
  </si>
  <si>
    <t>No Secondary Power Supply Selected</t>
  </si>
  <si>
    <t>CAB-C15-CBN</t>
  </si>
  <si>
    <t>Cabinet Jumper Power Cord, 250 VAC 13A, C14-C15 Connectors</t>
  </si>
  <si>
    <t>C9300-SSD-NONE</t>
  </si>
  <si>
    <t>No SSD Card Selected</t>
  </si>
  <si>
    <t>C1-ADD-OPTOUT</t>
  </si>
  <si>
    <t>Cisco ONE Add-On Session Opt Out (No Fulfillment)</t>
  </si>
  <si>
    <t>STACK-T1-1M</t>
  </si>
  <si>
    <t>1M Type 1 Stacking Cable</t>
  </si>
  <si>
    <t>CAB-SPWR-150CM</t>
  </si>
  <si>
    <t>Catalyst Stack Power Cable 150 CM - Upgrade</t>
  </si>
  <si>
    <t>SFP-10G-LR-S=</t>
  </si>
  <si>
    <t>10GBASE-LR SFP Module, Enterprise-Class</t>
  </si>
  <si>
    <t>SFP-10G-SR-S=</t>
  </si>
  <si>
    <t>10GBASE-SR SFP Module, Enterprise-Class</t>
  </si>
  <si>
    <t>R-ISE-VMS-K9=</t>
  </si>
  <si>
    <t>Cisco ISE Virtual Machine Small</t>
  </si>
  <si>
    <t>CON-ECMU-RISEV9SM</t>
  </si>
  <si>
    <t>SWSS UPGRADES Cisco ISE Virtual Machine Small</t>
  </si>
  <si>
    <t>L-ISE-BSE-PLIC</t>
  </si>
  <si>
    <t>Cisco ISE Base License</t>
  </si>
  <si>
    <t>L-ISE-BSE-P4</t>
  </si>
  <si>
    <t>Cisco ISE Base License - Sessions 1000 to 2499</t>
  </si>
  <si>
    <t>L-ISE-PLS-LIC=</t>
  </si>
  <si>
    <t>Cisco ISE Plus License</t>
  </si>
  <si>
    <t>L-ISE-PLS-1Y-S1</t>
  </si>
  <si>
    <t>Cisco ISE Plus License, 1Y, 100 - 249 Sessions</t>
  </si>
  <si>
    <t>L-ISE-TACACS-ND=</t>
  </si>
  <si>
    <t>Cisco ISE Device Admin Node License</t>
  </si>
  <si>
    <t>Всього</t>
  </si>
  <si>
    <t>курс долара США</t>
  </si>
  <si>
    <t>C9300-NW-A-48</t>
  </si>
  <si>
    <t>C9300 Network Advantage, 48-port license</t>
  </si>
  <si>
    <t>NETWORK-PNP-LIC</t>
  </si>
  <si>
    <t>Network Plug-n-Play Connect for zero-touch device deployment</t>
  </si>
  <si>
    <t>PWR-C1-BLANK</t>
  </si>
  <si>
    <t>Config 1 Power Supply Blank</t>
  </si>
  <si>
    <t>PI-LFAS-T</t>
  </si>
  <si>
    <t>Prime Infrastructure Lifecycle &amp; Assurance Term - Smart Lic</t>
  </si>
  <si>
    <t xml:space="preserve">Послуги з налаштування активного мережевого обладнання Cisco та розгортання системи Cisco Identity Services Engine </t>
  </si>
  <si>
    <t>L-AC-PLS-P-G</t>
  </si>
  <si>
    <t>Cisco AnyConnect / RA VPN  Plus Perpetual License Group</t>
  </si>
  <si>
    <t>CON-ECMUS-LACPLSPG</t>
  </si>
  <si>
    <t>SOLN SUPP SWSS Cisco AnyConnect / RA VPN  Plus Perpetual Lic</t>
  </si>
  <si>
    <t>AC-PLS-P-100-S</t>
  </si>
  <si>
    <t>Cisco AnyConnect 100 User Plus Perpetual License</t>
  </si>
  <si>
    <t>CON-ECMUS-ACPL100</t>
  </si>
  <si>
    <t>SOLN SUPP SWSS Cisco AnyConnect 100 User Plus Perpetual Lice</t>
  </si>
  <si>
    <t>L-AC-PLS-P-100</t>
  </si>
  <si>
    <t>Cisco AnyConnect 100 User Plus Perpetual (ASA License Key)</t>
  </si>
  <si>
    <t>НАЗВА КОМПАНІЇ:</t>
  </si>
  <si>
    <t>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</si>
</sst>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Helvetica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81" workbookViewId="0">
      <selection activeCell="J1" sqref="J1"/>
    </sheetView>
  </sheetViews>
  <sheetFormatPr defaultRowHeight="15" x14ac:dyDescent="0.25"/>
  <cols>
    <col min="1" max="1" width="5.28515625" customWidth="1"/>
    <col min="2" max="2" width="19.7109375" bestFit="1" customWidth="1"/>
    <col min="3" max="3" width="72.5703125" customWidth="1"/>
    <col min="4" max="4" width="6.42578125" bestFit="1" customWidth="1"/>
    <col min="5" max="5" width="10.85546875" customWidth="1"/>
    <col min="7" max="7" width="12.28515625" customWidth="1"/>
    <col min="8" max="8" width="10.7109375" customWidth="1"/>
    <col min="9" max="9" width="11.42578125" customWidth="1"/>
    <col min="10" max="10" width="12.140625" customWidth="1"/>
  </cols>
  <sheetData>
    <row r="1" spans="1:9" ht="63.75" customHeight="1" x14ac:dyDescent="0.25">
      <c r="B1" s="10" t="s">
        <v>76</v>
      </c>
      <c r="C1" s="11" t="s">
        <v>77</v>
      </c>
    </row>
    <row r="2" spans="1:9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3">
        <v>1</v>
      </c>
      <c r="B3" s="4" t="s">
        <v>9</v>
      </c>
      <c r="C3" s="5" t="s">
        <v>10</v>
      </c>
      <c r="D3" s="6">
        <v>2</v>
      </c>
      <c r="E3" s="7">
        <v>0</v>
      </c>
      <c r="F3" s="7">
        <f>E3*D3</f>
        <v>0</v>
      </c>
      <c r="G3" s="7">
        <v>0</v>
      </c>
      <c r="H3" s="7">
        <f>G3*D3</f>
        <v>0</v>
      </c>
      <c r="I3" s="7"/>
    </row>
    <row r="4" spans="1:9" x14ac:dyDescent="0.25">
      <c r="A4" s="3">
        <v>2</v>
      </c>
      <c r="B4" s="4" t="s">
        <v>11</v>
      </c>
      <c r="C4" s="5" t="s">
        <v>12</v>
      </c>
      <c r="D4" s="6">
        <v>2</v>
      </c>
      <c r="E4" s="7">
        <v>0</v>
      </c>
      <c r="F4" s="7">
        <f t="shared" ref="F4:F35" si="0">E4*D4</f>
        <v>0</v>
      </c>
      <c r="G4" s="7">
        <v>0</v>
      </c>
      <c r="H4" s="7">
        <f t="shared" ref="H4:H35" si="1">G4*D4</f>
        <v>0</v>
      </c>
      <c r="I4" s="7"/>
    </row>
    <row r="5" spans="1:9" x14ac:dyDescent="0.25">
      <c r="A5" s="3">
        <v>3</v>
      </c>
      <c r="B5" s="4" t="s">
        <v>57</v>
      </c>
      <c r="C5" s="5" t="s">
        <v>58</v>
      </c>
      <c r="D5" s="6">
        <v>2</v>
      </c>
      <c r="E5" s="7">
        <v>0</v>
      </c>
      <c r="F5" s="7">
        <f t="shared" si="0"/>
        <v>0</v>
      </c>
      <c r="G5" s="7">
        <v>0</v>
      </c>
      <c r="H5" s="7">
        <f t="shared" si="1"/>
        <v>0</v>
      </c>
      <c r="I5" s="7"/>
    </row>
    <row r="6" spans="1:9" x14ac:dyDescent="0.25">
      <c r="A6" s="3">
        <v>4</v>
      </c>
      <c r="B6" s="4" t="s">
        <v>13</v>
      </c>
      <c r="C6" s="5" t="s">
        <v>14</v>
      </c>
      <c r="D6" s="6">
        <v>2</v>
      </c>
      <c r="E6" s="7">
        <v>0</v>
      </c>
      <c r="F6" s="7">
        <f t="shared" si="0"/>
        <v>0</v>
      </c>
      <c r="G6" s="7">
        <v>0</v>
      </c>
      <c r="H6" s="7">
        <f t="shared" si="1"/>
        <v>0</v>
      </c>
      <c r="I6" s="7"/>
    </row>
    <row r="7" spans="1:9" x14ac:dyDescent="0.25">
      <c r="A7" s="3">
        <v>5</v>
      </c>
      <c r="B7" s="4" t="s">
        <v>15</v>
      </c>
      <c r="C7" s="5" t="s">
        <v>16</v>
      </c>
      <c r="D7" s="6">
        <v>2</v>
      </c>
      <c r="E7" s="7">
        <v>0</v>
      </c>
      <c r="F7" s="7">
        <f t="shared" si="0"/>
        <v>0</v>
      </c>
      <c r="G7" s="7">
        <v>0</v>
      </c>
      <c r="H7" s="7">
        <f t="shared" si="1"/>
        <v>0</v>
      </c>
      <c r="I7" s="7"/>
    </row>
    <row r="8" spans="1:9" x14ac:dyDescent="0.25">
      <c r="A8" s="3">
        <v>6</v>
      </c>
      <c r="B8" s="4" t="s">
        <v>17</v>
      </c>
      <c r="C8" s="5" t="s">
        <v>18</v>
      </c>
      <c r="D8" s="6">
        <v>2</v>
      </c>
      <c r="E8" s="7">
        <v>0</v>
      </c>
      <c r="F8" s="7">
        <f t="shared" si="0"/>
        <v>0</v>
      </c>
      <c r="G8" s="7">
        <v>0</v>
      </c>
      <c r="H8" s="7">
        <f t="shared" si="1"/>
        <v>0</v>
      </c>
      <c r="I8" s="7"/>
    </row>
    <row r="9" spans="1:9" x14ac:dyDescent="0.25">
      <c r="A9" s="3">
        <v>7</v>
      </c>
      <c r="B9" s="4" t="s">
        <v>19</v>
      </c>
      <c r="C9" s="5" t="s">
        <v>20</v>
      </c>
      <c r="D9" s="6">
        <v>2</v>
      </c>
      <c r="E9" s="7">
        <v>0</v>
      </c>
      <c r="F9" s="7">
        <f t="shared" si="0"/>
        <v>0</v>
      </c>
      <c r="G9" s="7">
        <v>0</v>
      </c>
      <c r="H9" s="7">
        <f t="shared" si="1"/>
        <v>0</v>
      </c>
      <c r="I9" s="7"/>
    </row>
    <row r="10" spans="1:9" x14ac:dyDescent="0.25">
      <c r="A10" s="3">
        <v>8</v>
      </c>
      <c r="B10" s="4" t="s">
        <v>23</v>
      </c>
      <c r="C10" s="5" t="s">
        <v>24</v>
      </c>
      <c r="D10" s="6">
        <v>2</v>
      </c>
      <c r="E10" s="7">
        <v>0</v>
      </c>
      <c r="F10" s="7">
        <f t="shared" si="0"/>
        <v>0</v>
      </c>
      <c r="G10" s="7">
        <v>0</v>
      </c>
      <c r="H10" s="7">
        <f t="shared" si="1"/>
        <v>0</v>
      </c>
      <c r="I10" s="7"/>
    </row>
    <row r="11" spans="1:9" x14ac:dyDescent="0.25">
      <c r="A11" s="3">
        <v>9</v>
      </c>
      <c r="B11" s="4" t="s">
        <v>59</v>
      </c>
      <c r="C11" s="5" t="s">
        <v>60</v>
      </c>
      <c r="D11" s="6">
        <v>2</v>
      </c>
      <c r="E11" s="7">
        <v>0</v>
      </c>
      <c r="F11" s="7">
        <f t="shared" si="0"/>
        <v>0</v>
      </c>
      <c r="G11" s="7">
        <v>0</v>
      </c>
      <c r="H11" s="7">
        <f t="shared" si="1"/>
        <v>0</v>
      </c>
      <c r="I11" s="7"/>
    </row>
    <row r="12" spans="1:9" x14ac:dyDescent="0.25">
      <c r="A12" s="3">
        <v>10</v>
      </c>
      <c r="B12" s="4" t="s">
        <v>25</v>
      </c>
      <c r="C12" s="5" t="s">
        <v>26</v>
      </c>
      <c r="D12" s="6">
        <v>2</v>
      </c>
      <c r="E12" s="7">
        <v>0</v>
      </c>
      <c r="F12" s="7">
        <f t="shared" si="0"/>
        <v>0</v>
      </c>
      <c r="G12" s="7">
        <v>0</v>
      </c>
      <c r="H12" s="7">
        <f t="shared" si="1"/>
        <v>0</v>
      </c>
      <c r="I12" s="7"/>
    </row>
    <row r="13" spans="1:9" x14ac:dyDescent="0.25">
      <c r="A13" s="3">
        <v>11</v>
      </c>
      <c r="B13" s="4" t="s">
        <v>27</v>
      </c>
      <c r="C13" s="5" t="s">
        <v>28</v>
      </c>
      <c r="D13" s="6">
        <v>2</v>
      </c>
      <c r="E13" s="7">
        <v>0</v>
      </c>
      <c r="F13" s="7">
        <f t="shared" si="0"/>
        <v>0</v>
      </c>
      <c r="G13" s="7">
        <v>0</v>
      </c>
      <c r="H13" s="7">
        <f t="shared" si="1"/>
        <v>0</v>
      </c>
      <c r="I13" s="7"/>
    </row>
    <row r="14" spans="1:9" x14ac:dyDescent="0.25">
      <c r="A14" s="3">
        <v>12</v>
      </c>
      <c r="B14" s="4" t="s">
        <v>29</v>
      </c>
      <c r="C14" s="5" t="s">
        <v>30</v>
      </c>
      <c r="D14" s="6">
        <v>2</v>
      </c>
      <c r="E14" s="7">
        <v>0</v>
      </c>
      <c r="F14" s="7">
        <f t="shared" si="0"/>
        <v>0</v>
      </c>
      <c r="G14" s="7">
        <v>0</v>
      </c>
      <c r="H14" s="7">
        <f t="shared" si="1"/>
        <v>0</v>
      </c>
      <c r="I14" s="7"/>
    </row>
    <row r="15" spans="1:9" x14ac:dyDescent="0.25">
      <c r="A15" s="3">
        <v>13</v>
      </c>
      <c r="B15" s="4" t="s">
        <v>61</v>
      </c>
      <c r="C15" s="5" t="s">
        <v>62</v>
      </c>
      <c r="D15" s="6">
        <v>2</v>
      </c>
      <c r="E15" s="7">
        <v>0</v>
      </c>
      <c r="F15" s="7">
        <f t="shared" si="0"/>
        <v>0</v>
      </c>
      <c r="G15" s="7">
        <v>0</v>
      </c>
      <c r="H15" s="7">
        <f t="shared" si="1"/>
        <v>0</v>
      </c>
      <c r="I15" s="7"/>
    </row>
    <row r="16" spans="1:9" x14ac:dyDescent="0.25">
      <c r="A16" s="3">
        <v>14</v>
      </c>
      <c r="B16" s="4" t="s">
        <v>31</v>
      </c>
      <c r="C16" s="5" t="s">
        <v>32</v>
      </c>
      <c r="D16" s="6">
        <v>2</v>
      </c>
      <c r="E16" s="7">
        <v>0</v>
      </c>
      <c r="F16" s="7">
        <f t="shared" si="0"/>
        <v>0</v>
      </c>
      <c r="G16" s="7">
        <v>0</v>
      </c>
      <c r="H16" s="7">
        <f t="shared" si="1"/>
        <v>0</v>
      </c>
      <c r="I16" s="7"/>
    </row>
    <row r="17" spans="1:9" x14ac:dyDescent="0.25">
      <c r="A17" s="3">
        <v>15</v>
      </c>
      <c r="B17" s="4" t="s">
        <v>33</v>
      </c>
      <c r="C17" s="5" t="s">
        <v>34</v>
      </c>
      <c r="D17" s="6">
        <v>2</v>
      </c>
      <c r="E17" s="7">
        <v>0</v>
      </c>
      <c r="F17" s="7">
        <f t="shared" si="0"/>
        <v>0</v>
      </c>
      <c r="G17" s="7">
        <v>0</v>
      </c>
      <c r="H17" s="7">
        <f t="shared" si="1"/>
        <v>0</v>
      </c>
      <c r="I17" s="7"/>
    </row>
    <row r="18" spans="1:9" x14ac:dyDescent="0.25">
      <c r="A18" s="3">
        <v>16</v>
      </c>
      <c r="B18" s="4" t="s">
        <v>35</v>
      </c>
      <c r="C18" s="5" t="s">
        <v>36</v>
      </c>
      <c r="D18" s="6">
        <v>2</v>
      </c>
      <c r="E18" s="7">
        <v>0</v>
      </c>
      <c r="F18" s="7">
        <f t="shared" si="0"/>
        <v>0</v>
      </c>
      <c r="G18" s="7">
        <v>0</v>
      </c>
      <c r="H18" s="7">
        <f t="shared" si="1"/>
        <v>0</v>
      </c>
      <c r="I18" s="7"/>
    </row>
    <row r="19" spans="1:9" x14ac:dyDescent="0.25">
      <c r="A19" s="3">
        <v>17</v>
      </c>
      <c r="B19" s="4" t="s">
        <v>63</v>
      </c>
      <c r="C19" s="5" t="s">
        <v>64</v>
      </c>
      <c r="D19" s="6">
        <v>2</v>
      </c>
      <c r="E19" s="7">
        <v>0</v>
      </c>
      <c r="F19" s="7">
        <f t="shared" si="0"/>
        <v>0</v>
      </c>
      <c r="G19" s="7">
        <v>0</v>
      </c>
      <c r="H19" s="7">
        <f t="shared" si="1"/>
        <v>0</v>
      </c>
      <c r="I19" s="7"/>
    </row>
    <row r="20" spans="1:9" x14ac:dyDescent="0.25">
      <c r="A20" s="3">
        <v>18</v>
      </c>
      <c r="B20" s="4" t="s">
        <v>21</v>
      </c>
      <c r="C20" s="5" t="s">
        <v>22</v>
      </c>
      <c r="D20" s="6">
        <v>2</v>
      </c>
      <c r="E20" s="7">
        <v>0</v>
      </c>
      <c r="F20" s="7">
        <f t="shared" si="0"/>
        <v>0</v>
      </c>
      <c r="G20" s="7">
        <v>0</v>
      </c>
      <c r="H20" s="7">
        <f t="shared" si="1"/>
        <v>0</v>
      </c>
      <c r="I20" s="7"/>
    </row>
    <row r="21" spans="1:9" x14ac:dyDescent="0.25">
      <c r="A21" s="3">
        <v>19</v>
      </c>
      <c r="B21" s="4" t="s">
        <v>37</v>
      </c>
      <c r="C21" s="5" t="s">
        <v>38</v>
      </c>
      <c r="D21" s="6">
        <v>2</v>
      </c>
      <c r="E21" s="7">
        <v>0</v>
      </c>
      <c r="F21" s="7">
        <f t="shared" si="0"/>
        <v>0</v>
      </c>
      <c r="G21" s="7">
        <v>0</v>
      </c>
      <c r="H21" s="7">
        <f t="shared" si="1"/>
        <v>0</v>
      </c>
      <c r="I21" s="7"/>
    </row>
    <row r="22" spans="1:9" x14ac:dyDescent="0.25">
      <c r="A22" s="3">
        <v>20</v>
      </c>
      <c r="B22" s="4" t="s">
        <v>39</v>
      </c>
      <c r="C22" s="5" t="s">
        <v>40</v>
      </c>
      <c r="D22" s="6">
        <v>2</v>
      </c>
      <c r="E22" s="7">
        <v>0</v>
      </c>
      <c r="F22" s="7">
        <f t="shared" si="0"/>
        <v>0</v>
      </c>
      <c r="G22" s="7">
        <v>0</v>
      </c>
      <c r="H22" s="7">
        <f t="shared" si="1"/>
        <v>0</v>
      </c>
      <c r="I22" s="7"/>
    </row>
    <row r="23" spans="1:9" x14ac:dyDescent="0.25">
      <c r="A23" s="3">
        <v>21</v>
      </c>
      <c r="B23" s="4" t="s">
        <v>41</v>
      </c>
      <c r="C23" s="5" t="s">
        <v>42</v>
      </c>
      <c r="D23" s="6">
        <v>2</v>
      </c>
      <c r="E23" s="7">
        <v>0</v>
      </c>
      <c r="F23" s="7">
        <f t="shared" si="0"/>
        <v>0</v>
      </c>
      <c r="G23" s="7">
        <v>0</v>
      </c>
      <c r="H23" s="7">
        <f t="shared" si="1"/>
        <v>0</v>
      </c>
      <c r="I23" s="7"/>
    </row>
    <row r="24" spans="1:9" x14ac:dyDescent="0.25">
      <c r="A24" s="3">
        <v>22</v>
      </c>
      <c r="B24" s="4" t="s">
        <v>43</v>
      </c>
      <c r="C24" s="5" t="s">
        <v>44</v>
      </c>
      <c r="D24" s="6">
        <v>2</v>
      </c>
      <c r="E24" s="7">
        <v>0</v>
      </c>
      <c r="F24" s="7">
        <f t="shared" si="0"/>
        <v>0</v>
      </c>
      <c r="G24" s="7">
        <v>0</v>
      </c>
      <c r="H24" s="7">
        <f t="shared" si="1"/>
        <v>0</v>
      </c>
      <c r="I24" s="7"/>
    </row>
    <row r="25" spans="1:9" x14ac:dyDescent="0.25">
      <c r="A25" s="3">
        <v>23</v>
      </c>
      <c r="B25" s="4" t="s">
        <v>45</v>
      </c>
      <c r="C25" s="5" t="s">
        <v>46</v>
      </c>
      <c r="D25" s="6">
        <v>1</v>
      </c>
      <c r="E25" s="7">
        <v>0</v>
      </c>
      <c r="F25" s="7">
        <f t="shared" si="0"/>
        <v>0</v>
      </c>
      <c r="G25" s="7">
        <v>0</v>
      </c>
      <c r="H25" s="7">
        <f t="shared" si="1"/>
        <v>0</v>
      </c>
      <c r="I25" s="7"/>
    </row>
    <row r="26" spans="1:9" x14ac:dyDescent="0.25">
      <c r="A26" s="3">
        <v>24</v>
      </c>
      <c r="B26" s="4" t="s">
        <v>47</v>
      </c>
      <c r="C26" s="5" t="s">
        <v>48</v>
      </c>
      <c r="D26" s="6">
        <v>1500</v>
      </c>
      <c r="E26" s="7">
        <v>0</v>
      </c>
      <c r="F26" s="7">
        <f t="shared" si="0"/>
        <v>0</v>
      </c>
      <c r="G26" s="7">
        <v>0</v>
      </c>
      <c r="H26" s="7">
        <f t="shared" si="1"/>
        <v>0</v>
      </c>
      <c r="I26" s="7"/>
    </row>
    <row r="27" spans="1:9" x14ac:dyDescent="0.25">
      <c r="A27" s="3">
        <v>25</v>
      </c>
      <c r="B27" s="4" t="s">
        <v>49</v>
      </c>
      <c r="C27" s="5" t="s">
        <v>50</v>
      </c>
      <c r="D27" s="6">
        <v>100</v>
      </c>
      <c r="E27" s="7">
        <v>0</v>
      </c>
      <c r="F27" s="7">
        <f t="shared" si="0"/>
        <v>0</v>
      </c>
      <c r="G27" s="7">
        <v>0</v>
      </c>
      <c r="H27" s="7">
        <f t="shared" si="1"/>
        <v>0</v>
      </c>
      <c r="I27" s="7"/>
    </row>
    <row r="28" spans="1:9" x14ac:dyDescent="0.25">
      <c r="A28" s="3">
        <v>26</v>
      </c>
      <c r="B28" s="4" t="s">
        <v>51</v>
      </c>
      <c r="C28" s="5" t="s">
        <v>52</v>
      </c>
      <c r="D28" s="6">
        <v>100</v>
      </c>
      <c r="E28" s="7">
        <v>0</v>
      </c>
      <c r="F28" s="7">
        <f t="shared" si="0"/>
        <v>0</v>
      </c>
      <c r="G28" s="7">
        <v>0</v>
      </c>
      <c r="H28" s="7">
        <f t="shared" si="1"/>
        <v>0</v>
      </c>
      <c r="I28" s="7"/>
    </row>
    <row r="29" spans="1:9" x14ac:dyDescent="0.25">
      <c r="A29" s="3">
        <v>27</v>
      </c>
      <c r="B29" s="4" t="s">
        <v>53</v>
      </c>
      <c r="C29" s="5" t="s">
        <v>54</v>
      </c>
      <c r="D29" s="6">
        <v>2</v>
      </c>
      <c r="E29" s="7">
        <v>0</v>
      </c>
      <c r="F29" s="7">
        <f t="shared" si="0"/>
        <v>0</v>
      </c>
      <c r="G29" s="7">
        <v>0</v>
      </c>
      <c r="H29" s="7">
        <f t="shared" si="1"/>
        <v>0</v>
      </c>
      <c r="I29" s="7"/>
    </row>
    <row r="30" spans="1:9" x14ac:dyDescent="0.25">
      <c r="A30" s="3">
        <v>28</v>
      </c>
      <c r="B30" s="4" t="s">
        <v>66</v>
      </c>
      <c r="C30" s="5" t="s">
        <v>67</v>
      </c>
      <c r="D30" s="6">
        <v>1</v>
      </c>
      <c r="E30" s="7">
        <v>0</v>
      </c>
      <c r="F30" s="7">
        <f t="shared" ref="F30:F34" si="2">E30*D30</f>
        <v>0</v>
      </c>
      <c r="G30" s="7">
        <v>0</v>
      </c>
      <c r="H30" s="7">
        <f t="shared" ref="H30:H34" si="3">G30*D30</f>
        <v>0</v>
      </c>
      <c r="I30" s="7"/>
    </row>
    <row r="31" spans="1:9" ht="24" x14ac:dyDescent="0.25">
      <c r="A31" s="3">
        <v>29</v>
      </c>
      <c r="B31" s="4" t="s">
        <v>68</v>
      </c>
      <c r="C31" s="5" t="s">
        <v>69</v>
      </c>
      <c r="D31" s="6">
        <v>1</v>
      </c>
      <c r="E31" s="7">
        <v>0</v>
      </c>
      <c r="F31" s="7">
        <f t="shared" si="2"/>
        <v>0</v>
      </c>
      <c r="G31" s="7">
        <v>0</v>
      </c>
      <c r="H31" s="7">
        <f t="shared" si="3"/>
        <v>0</v>
      </c>
      <c r="I31" s="7"/>
    </row>
    <row r="32" spans="1:9" x14ac:dyDescent="0.25">
      <c r="A32" s="3">
        <v>30</v>
      </c>
      <c r="B32" s="4" t="s">
        <v>70</v>
      </c>
      <c r="C32" s="5" t="s">
        <v>71</v>
      </c>
      <c r="D32" s="6">
        <v>1</v>
      </c>
      <c r="E32" s="7">
        <v>0</v>
      </c>
      <c r="F32" s="7">
        <f t="shared" si="2"/>
        <v>0</v>
      </c>
      <c r="G32" s="7">
        <v>0</v>
      </c>
      <c r="H32" s="7">
        <f t="shared" si="3"/>
        <v>0</v>
      </c>
      <c r="I32" s="7"/>
    </row>
    <row r="33" spans="1:9" ht="24" x14ac:dyDescent="0.25">
      <c r="A33" s="3">
        <v>31</v>
      </c>
      <c r="B33" s="4" t="s">
        <v>72</v>
      </c>
      <c r="C33" s="5" t="s">
        <v>73</v>
      </c>
      <c r="D33" s="6">
        <v>1</v>
      </c>
      <c r="E33" s="7">
        <v>0</v>
      </c>
      <c r="F33" s="7">
        <f t="shared" si="2"/>
        <v>0</v>
      </c>
      <c r="G33" s="7">
        <v>0</v>
      </c>
      <c r="H33" s="7">
        <f t="shared" si="3"/>
        <v>0</v>
      </c>
      <c r="I33" s="7"/>
    </row>
    <row r="34" spans="1:9" x14ac:dyDescent="0.25">
      <c r="A34" s="3">
        <v>32</v>
      </c>
      <c r="B34" s="4" t="s">
        <v>74</v>
      </c>
      <c r="C34" s="5" t="s">
        <v>75</v>
      </c>
      <c r="D34" s="6">
        <v>99999</v>
      </c>
      <c r="E34" s="7">
        <v>0</v>
      </c>
      <c r="F34" s="7">
        <f t="shared" si="2"/>
        <v>0</v>
      </c>
      <c r="G34" s="7">
        <v>0</v>
      </c>
      <c r="H34" s="7">
        <f t="shared" si="3"/>
        <v>0</v>
      </c>
      <c r="I34" s="7"/>
    </row>
    <row r="35" spans="1:9" ht="24" x14ac:dyDescent="0.25">
      <c r="A35" s="3">
        <v>33</v>
      </c>
      <c r="B35" s="4"/>
      <c r="C35" s="5" t="s">
        <v>65</v>
      </c>
      <c r="D35" s="6">
        <v>1</v>
      </c>
      <c r="E35" s="7">
        <v>0</v>
      </c>
      <c r="F35" s="7">
        <f t="shared" si="0"/>
        <v>0</v>
      </c>
      <c r="G35" s="7">
        <v>0</v>
      </c>
      <c r="H35" s="7">
        <f t="shared" si="1"/>
        <v>0</v>
      </c>
      <c r="I35" s="7"/>
    </row>
    <row r="36" spans="1:9" x14ac:dyDescent="0.25">
      <c r="A36" s="8" t="s">
        <v>55</v>
      </c>
      <c r="B36" s="8"/>
      <c r="C36" s="8"/>
      <c r="D36" s="9"/>
      <c r="E36" s="9">
        <f>SUM(E3:E35)</f>
        <v>0</v>
      </c>
      <c r="F36" s="9">
        <f t="shared" ref="F36:G36" si="4">SUM(F3:F35)</f>
        <v>0</v>
      </c>
      <c r="G36" s="9">
        <f t="shared" si="4"/>
        <v>0</v>
      </c>
      <c r="H36" s="9">
        <f>SUM(H3:H35)</f>
        <v>0</v>
      </c>
      <c r="I36" s="9"/>
    </row>
    <row r="38" spans="1:9" x14ac:dyDescent="0.25">
      <c r="A38" s="12" t="s">
        <v>56</v>
      </c>
      <c r="B38" s="12"/>
    </row>
  </sheetData>
  <mergeCells count="1">
    <mergeCell ref="A38:B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Андрій</dc:creator>
  <cp:lastModifiedBy>Король Ігор</cp:lastModifiedBy>
  <dcterms:created xsi:type="dcterms:W3CDTF">2019-11-12T14:40:55Z</dcterms:created>
  <dcterms:modified xsi:type="dcterms:W3CDTF">2019-12-09T07:54:40Z</dcterms:modified>
</cp:coreProperties>
</file>